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ign\WORK\Matthew Kutuk\Jademar &amp; PhotonX LED\Website\12 december 1st JADIL Excel file\"/>
    </mc:Choice>
  </mc:AlternateContent>
  <xr:revisionPtr revIDLastSave="0" documentId="13_ncr:1_{359964BE-A1D7-4EB7-86AC-D1F9350F74DC}" xr6:coauthVersionLast="47" xr6:coauthVersionMax="47" xr10:uidLastSave="{00000000-0000-0000-0000-000000000000}"/>
  <bookViews>
    <workbookView xWindow="-108" yWindow="-108" windowWidth="23256" windowHeight="12576" activeTab="2" xr2:uid="{1D4128D5-4631-4F83-AC91-1B422F32C3A6}"/>
  </bookViews>
  <sheets>
    <sheet name="Single Run" sheetId="3" r:id="rId1"/>
    <sheet name="Continuous Run" sheetId="5" r:id="rId2"/>
    <sheet name="Square Design" sheetId="2" r:id="rId3"/>
    <sheet name="Rectangle Design" sheetId="6" r:id="rId4"/>
    <sheet name="X Design" sheetId="7" r:id="rId5"/>
    <sheet name="Complex Connection" sheetId="8" r:id="rId6"/>
  </sheets>
  <definedNames>
    <definedName name="_xlnm.Print_Area" localSheetId="5">'Complex Connection'!$A$1:$S$29</definedName>
    <definedName name="_xlnm.Print_Area" localSheetId="1">'Continuous Run'!$A$1:$J$19</definedName>
    <definedName name="_xlnm.Print_Area" localSheetId="3">'Rectangle Design'!$A$1:$N$15</definedName>
    <definedName name="_xlnm.Print_Area" localSheetId="0">'Single Run'!$A$1:$D$27</definedName>
    <definedName name="_xlnm.Print_Area" localSheetId="2">'Square Design'!$A$1:$J$16</definedName>
    <definedName name="_xlnm.Print_Area" localSheetId="4">'X Design'!$A$1:$L$22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7" l="1"/>
  <c r="F32" i="7"/>
  <c r="E32" i="7"/>
  <c r="D32" i="7"/>
  <c r="G37" i="7"/>
  <c r="F37" i="7"/>
  <c r="E37" i="7"/>
  <c r="D37" i="7"/>
  <c r="K64" i="8"/>
  <c r="K49" i="8"/>
  <c r="I74" i="8"/>
  <c r="H74" i="8"/>
  <c r="G74" i="8"/>
  <c r="I69" i="8"/>
  <c r="H69" i="8"/>
  <c r="G69" i="8"/>
  <c r="I64" i="8"/>
  <c r="H64" i="8"/>
  <c r="G64" i="8"/>
  <c r="I59" i="8"/>
  <c r="H59" i="8"/>
  <c r="G59" i="8"/>
  <c r="I54" i="8"/>
  <c r="H54" i="8"/>
  <c r="G54" i="8"/>
  <c r="F35" i="6"/>
  <c r="E35" i="6"/>
  <c r="D35" i="6"/>
  <c r="H35" i="6"/>
  <c r="G35" i="6"/>
  <c r="F30" i="6"/>
  <c r="E30" i="6"/>
  <c r="D30" i="6"/>
  <c r="H30" i="6"/>
  <c r="G30" i="6"/>
  <c r="F25" i="6"/>
  <c r="E25" i="6"/>
  <c r="D25" i="6"/>
  <c r="H25" i="6"/>
  <c r="G25" i="6"/>
  <c r="G90" i="5"/>
  <c r="G70" i="5"/>
  <c r="E55" i="5"/>
  <c r="J85" i="5"/>
  <c r="I85" i="5"/>
  <c r="G85" i="5"/>
  <c r="F85" i="5"/>
  <c r="E85" i="5"/>
  <c r="J65" i="5"/>
  <c r="I65" i="5"/>
  <c r="F65" i="5"/>
  <c r="E65" i="5"/>
  <c r="E70" i="5"/>
  <c r="E59" i="8"/>
  <c r="E54" i="8"/>
  <c r="E49" i="8"/>
  <c r="K59" i="8"/>
  <c r="J59" i="8"/>
  <c r="K54" i="8"/>
  <c r="J54" i="8"/>
  <c r="J49" i="8"/>
  <c r="I49" i="8"/>
  <c r="H49" i="8"/>
  <c r="G49" i="8"/>
  <c r="K74" i="8"/>
  <c r="J74" i="8"/>
  <c r="F74" i="8"/>
  <c r="E74" i="8"/>
  <c r="K69" i="8"/>
  <c r="J69" i="8"/>
  <c r="F69" i="8"/>
  <c r="E69" i="8"/>
  <c r="J64" i="8"/>
  <c r="F64" i="8"/>
  <c r="E64" i="8"/>
  <c r="E42" i="7"/>
  <c r="D42" i="7"/>
  <c r="G42" i="7"/>
  <c r="F42" i="7"/>
  <c r="G26" i="2"/>
  <c r="F26" i="2"/>
  <c r="E26" i="2"/>
  <c r="D26" i="2"/>
  <c r="G31" i="2"/>
  <c r="F31" i="2"/>
  <c r="E31" i="2"/>
  <c r="D31" i="2"/>
  <c r="D36" i="2"/>
  <c r="G36" i="2"/>
  <c r="F36" i="2"/>
  <c r="E36" i="2"/>
  <c r="J70" i="5"/>
  <c r="I70" i="5"/>
  <c r="F70" i="5"/>
  <c r="J60" i="5"/>
  <c r="I60" i="5"/>
  <c r="G60" i="5"/>
  <c r="F60" i="5"/>
  <c r="E60" i="5"/>
  <c r="J95" i="5"/>
  <c r="I95" i="5"/>
  <c r="G95" i="5"/>
  <c r="F95" i="5"/>
  <c r="E95" i="5"/>
  <c r="J90" i="5"/>
  <c r="I90" i="5"/>
  <c r="H90" i="5"/>
  <c r="F90" i="5"/>
  <c r="E90" i="5"/>
  <c r="J80" i="5"/>
  <c r="I80" i="5"/>
  <c r="G80" i="5"/>
  <c r="F80" i="5"/>
  <c r="E80" i="5"/>
  <c r="J75" i="5"/>
  <c r="I75" i="5"/>
  <c r="F75" i="5"/>
  <c r="E75" i="5"/>
  <c r="J55" i="5"/>
  <c r="I55" i="5"/>
  <c r="F55" i="5"/>
</calcChain>
</file>

<file path=xl/sharedStrings.xml><?xml version="1.0" encoding="utf-8"?>
<sst xmlns="http://schemas.openxmlformats.org/spreadsheetml/2006/main" count="457" uniqueCount="102">
  <si>
    <t>JADIL-CS SERIES (SINGLE RUN CONNECTION EXAMPLE)</t>
  </si>
  <si>
    <t xml:space="preserve">(A) POWER &amp; CABLE DROP </t>
  </si>
  <si>
    <t>(B) CABLE DROPS</t>
  </si>
  <si>
    <t>JADIL-CS-D-S2-15W</t>
  </si>
  <si>
    <t>JADIL-CS-DI-S2-20W</t>
  </si>
  <si>
    <t>JADIL-CS-D-S4-30W</t>
  </si>
  <si>
    <t>JADIL-CS-D-S4-40W</t>
  </si>
  <si>
    <t>JADIL-CS-DI-S4-40W</t>
  </si>
  <si>
    <t>JADIL-CS-D-S8-60W</t>
  </si>
  <si>
    <t>JADIL-CS-DI-S8-80W</t>
  </si>
  <si>
    <t>* Cable Drops and Cable Drops with Power Include Canopy</t>
  </si>
  <si>
    <t>^ The X stands for power cord length.</t>
  </si>
  <si>
    <t>JADIL-CS SERIES STRAIGHT CONNECTION (COMPONENT REQUIREMENT EXAMPLES)</t>
  </si>
  <si>
    <t>MAXIMUM LUMINAIRES PER POWER DROP</t>
  </si>
  <si>
    <t>Size</t>
  </si>
  <si>
    <t xml:space="preserve">Power </t>
  </si>
  <si>
    <t>Voltage</t>
  </si>
  <si>
    <t>Quantity</t>
  </si>
  <si>
    <t>2FT</t>
  </si>
  <si>
    <t>15W</t>
  </si>
  <si>
    <t>120V</t>
  </si>
  <si>
    <t>277V</t>
  </si>
  <si>
    <t>20W</t>
  </si>
  <si>
    <t>4FT</t>
  </si>
  <si>
    <t>30W</t>
  </si>
  <si>
    <t>40W</t>
  </si>
  <si>
    <t>8FT</t>
  </si>
  <si>
    <t>60W</t>
  </si>
  <si>
    <t>80W</t>
  </si>
  <si>
    <t xml:space="preserve">NOTES: </t>
  </si>
  <si>
    <r>
      <rPr>
        <b/>
        <sz val="11"/>
        <color rgb="FF7030A0"/>
        <rFont val="Wingdings"/>
        <charset val="2"/>
      </rPr>
      <t xml:space="preserve">ü </t>
    </r>
    <r>
      <rPr>
        <b/>
        <i/>
        <sz val="11"/>
        <color rgb="FF7030A0"/>
        <rFont val="Calibri"/>
        <family val="2"/>
      </rPr>
      <t>No connectors are required for straight connection between two or more linear luminaries.</t>
    </r>
  </si>
  <si>
    <r>
      <rPr>
        <b/>
        <sz val="11"/>
        <color rgb="FF0070C0"/>
        <rFont val="Wingdings"/>
        <charset val="2"/>
      </rPr>
      <t xml:space="preserve">ü </t>
    </r>
    <r>
      <rPr>
        <b/>
        <i/>
        <sz val="11"/>
        <color rgb="FF0070C0"/>
        <rFont val="Calibri"/>
        <family val="2"/>
      </rPr>
      <t>Aircraft dable drops are recommend for every joint with 8FT Module Runs</t>
    </r>
  </si>
  <si>
    <r>
      <rPr>
        <b/>
        <sz val="11"/>
        <color rgb="FFC00000"/>
        <rFont val="Wingdings"/>
        <charset val="2"/>
      </rPr>
      <t xml:space="preserve">ü </t>
    </r>
    <r>
      <rPr>
        <b/>
        <i/>
        <sz val="11"/>
        <color rgb="FFC00000"/>
        <rFont val="Calibri"/>
        <family val="2"/>
      </rPr>
      <t>Cable Drops and Cable Drops with Power Include Canopy</t>
    </r>
  </si>
  <si>
    <r>
      <rPr>
        <b/>
        <sz val="11"/>
        <color theme="9" tint="-0.249977111117893"/>
        <rFont val="Wingdings"/>
        <charset val="2"/>
      </rPr>
      <t xml:space="preserve">ü </t>
    </r>
    <r>
      <rPr>
        <b/>
        <i/>
        <sz val="11"/>
        <color theme="9" tint="-0.249977111117893"/>
        <rFont val="Calibri"/>
        <family val="2"/>
      </rPr>
      <t>Multiple Wattage Options Avaialable (Select one of the two model shows per module)</t>
    </r>
  </si>
  <si>
    <t>6FT RUN</t>
  </si>
  <si>
    <t>QTY ORDERED</t>
  </si>
  <si>
    <t>2FT MODULE</t>
  </si>
  <si>
    <r>
      <t>JADIL-CS-D-C2-15W-</t>
    </r>
    <r>
      <rPr>
        <b/>
        <sz val="11"/>
        <color rgb="FFC00000"/>
        <rFont val="Calibri"/>
        <family val="2"/>
      </rPr>
      <t>ST</t>
    </r>
  </si>
  <si>
    <r>
      <t>JADIL-CS-D-C2-15W-</t>
    </r>
    <r>
      <rPr>
        <b/>
        <sz val="11"/>
        <color rgb="FFC00000"/>
        <rFont val="Calibri"/>
        <family val="2"/>
      </rPr>
      <t>MD</t>
    </r>
  </si>
  <si>
    <r>
      <t>JADIL-CS-D-C2-15W-</t>
    </r>
    <r>
      <rPr>
        <b/>
        <sz val="11"/>
        <color rgb="FFC00000"/>
        <rFont val="Calibri"/>
        <family val="2"/>
      </rPr>
      <t>EN</t>
    </r>
  </si>
  <si>
    <r>
      <t>JADIL-CS-PMK-A-</t>
    </r>
    <r>
      <rPr>
        <b/>
        <sz val="11"/>
        <color rgb="FFFF0000"/>
        <rFont val="Calibri"/>
        <family val="2"/>
      </rPr>
      <t>X</t>
    </r>
    <r>
      <rPr>
        <b/>
        <sz val="11"/>
        <rFont val="Calibri"/>
        <family val="2"/>
      </rPr>
      <t>PWC</t>
    </r>
  </si>
  <si>
    <t xml:space="preserve"> JADIL-CS-PMK-B</t>
  </si>
  <si>
    <r>
      <t>JADIL-CS-DI-C2-20W-</t>
    </r>
    <r>
      <rPr>
        <b/>
        <sz val="11"/>
        <color rgb="FFC00000"/>
        <rFont val="Calibri"/>
        <family val="2"/>
      </rPr>
      <t>ST</t>
    </r>
  </si>
  <si>
    <r>
      <t>JADIL-CS-DI-C2-20W-</t>
    </r>
    <r>
      <rPr>
        <b/>
        <sz val="11"/>
        <color rgb="FFC00000"/>
        <rFont val="Calibri"/>
        <family val="2"/>
      </rPr>
      <t>MD</t>
    </r>
  </si>
  <si>
    <r>
      <t>JADIL-CS-DI-C2-20W-</t>
    </r>
    <r>
      <rPr>
        <b/>
        <sz val="11"/>
        <color rgb="FFC00000"/>
        <rFont val="Calibri"/>
        <family val="2"/>
      </rPr>
      <t>EN</t>
    </r>
  </si>
  <si>
    <t>10FT RUN</t>
  </si>
  <si>
    <t>4FT MODULE</t>
  </si>
  <si>
    <r>
      <t>JADIL-CS-D-C4-30W-</t>
    </r>
    <r>
      <rPr>
        <b/>
        <sz val="11"/>
        <color rgb="FFC00000"/>
        <rFont val="Calibri"/>
        <family val="2"/>
      </rPr>
      <t>ST</t>
    </r>
  </si>
  <si>
    <r>
      <t>JADIL-CS-D-C4-30W-</t>
    </r>
    <r>
      <rPr>
        <b/>
        <sz val="11"/>
        <color rgb="FFC00000"/>
        <rFont val="Calibri"/>
        <family val="2"/>
      </rPr>
      <t>EN</t>
    </r>
  </si>
  <si>
    <r>
      <t>JADIL-CS-DI-C4-40W-</t>
    </r>
    <r>
      <rPr>
        <b/>
        <sz val="11"/>
        <color rgb="FFC00000"/>
        <rFont val="Calibri"/>
        <family val="2"/>
      </rPr>
      <t>ST</t>
    </r>
  </si>
  <si>
    <r>
      <t>JADIL-CS-DI-C4-40W-</t>
    </r>
    <r>
      <rPr>
        <b/>
        <sz val="11"/>
        <color rgb="FFC00000"/>
        <rFont val="Calibri"/>
        <family val="2"/>
      </rPr>
      <t>EN</t>
    </r>
  </si>
  <si>
    <t>12FT RUN</t>
  </si>
  <si>
    <r>
      <t>JADIL-CS-D-C4-30W-</t>
    </r>
    <r>
      <rPr>
        <b/>
        <sz val="11"/>
        <color rgb="FFC00000"/>
        <rFont val="Calibri"/>
        <family val="2"/>
      </rPr>
      <t>MD</t>
    </r>
  </si>
  <si>
    <r>
      <t>JADIL-CS-DI-C4-40W-</t>
    </r>
    <r>
      <rPr>
        <b/>
        <sz val="11"/>
        <color rgb="FFC00000"/>
        <rFont val="Calibri"/>
        <family val="2"/>
      </rPr>
      <t>MD</t>
    </r>
  </si>
  <si>
    <t>16FT RUN</t>
  </si>
  <si>
    <t>8FT MODULE</t>
  </si>
  <si>
    <r>
      <t>JADIL-CS-D-C8-60W-</t>
    </r>
    <r>
      <rPr>
        <b/>
        <sz val="11"/>
        <color rgb="FFC00000"/>
        <rFont val="Calibri"/>
        <family val="2"/>
      </rPr>
      <t>ST</t>
    </r>
  </si>
  <si>
    <r>
      <t>JADIL-CS-D-C8-60W-</t>
    </r>
    <r>
      <rPr>
        <b/>
        <sz val="11"/>
        <color rgb="FFC00000"/>
        <rFont val="Calibri"/>
        <family val="2"/>
      </rPr>
      <t>EN</t>
    </r>
  </si>
  <si>
    <r>
      <t>JADIL-CS-DI-C8-80W-</t>
    </r>
    <r>
      <rPr>
        <b/>
        <sz val="11"/>
        <color rgb="FFC00000"/>
        <rFont val="Calibri"/>
        <family val="2"/>
      </rPr>
      <t>ST</t>
    </r>
  </si>
  <si>
    <r>
      <t>JADIL-CS-DI-C8-80W-</t>
    </r>
    <r>
      <rPr>
        <b/>
        <sz val="11"/>
        <color rgb="FFC00000"/>
        <rFont val="Calibri"/>
        <family val="2"/>
      </rPr>
      <t>EN</t>
    </r>
  </si>
  <si>
    <t>18FT RUN</t>
  </si>
  <si>
    <t>20FT RUN</t>
  </si>
  <si>
    <t>24FT RUN</t>
  </si>
  <si>
    <r>
      <t>JADIL-CS-D-C8-60W-</t>
    </r>
    <r>
      <rPr>
        <b/>
        <sz val="11"/>
        <color rgb="FFC00000"/>
        <rFont val="Calibri"/>
        <family val="2"/>
      </rPr>
      <t>MD</t>
    </r>
  </si>
  <si>
    <r>
      <t>JADIL-CS-DI-C8-80W-</t>
    </r>
    <r>
      <rPr>
        <b/>
        <sz val="11"/>
        <color rgb="FFC00000"/>
        <rFont val="Calibri"/>
        <family val="2"/>
      </rPr>
      <t>MD</t>
    </r>
  </si>
  <si>
    <t>JADIL-CS SERIES SQUARE DESIGN (COMPONENT REQUIREMENT EXAMPLES)</t>
  </si>
  <si>
    <r>
      <t xml:space="preserve">Modules Needed
</t>
    </r>
    <r>
      <rPr>
        <b/>
        <sz val="11"/>
        <color rgb="FFFFFF00"/>
        <rFont val="Calibri"/>
        <family val="2"/>
      </rPr>
      <t>4 x 2FT</t>
    </r>
  </si>
  <si>
    <t>CONNECTOR TYPE</t>
  </si>
  <si>
    <t>JADIL-CS-LC</t>
  </si>
  <si>
    <r>
      <t xml:space="preserve">Modules Needed
</t>
    </r>
    <r>
      <rPr>
        <b/>
        <sz val="11"/>
        <color rgb="FFFFFF00"/>
        <rFont val="Calibri"/>
        <family val="2"/>
      </rPr>
      <t>4 x 4FT</t>
    </r>
  </si>
  <si>
    <r>
      <t xml:space="preserve">Modules Needed
</t>
    </r>
    <r>
      <rPr>
        <b/>
        <sz val="11"/>
        <color rgb="FFFFFF00"/>
        <rFont val="Calibri"/>
        <family val="2"/>
      </rPr>
      <t>4 x 8FT</t>
    </r>
  </si>
  <si>
    <t>JADIL-CS SERIES RECTANGLE DESIGN (COMPONENT REQUIREMENT EXAMPLES)</t>
  </si>
  <si>
    <t>JADIL-CS SERIES X DESIGN (COMPONENT REQUIREMENT EXAMPLES)</t>
  </si>
  <si>
    <t>JADIL-CS-XC</t>
  </si>
  <si>
    <t>JADIL-CS SERIES COMPLEX DESIGN (COMPONENT REQUIREMENT EXAMPLES)</t>
  </si>
  <si>
    <t>SQUARE COMPLEX CONNECTION</t>
  </si>
  <si>
    <t>JADIL-CS-TC</t>
  </si>
  <si>
    <t>RECTANGLE COMPLEX CONNECTION</t>
  </si>
  <si>
    <t>14FT RUN</t>
  </si>
  <si>
    <t>Modules
1 x 4FT
1 x 2FT</t>
  </si>
  <si>
    <t>Modules
2 x 4FT
1 x 2FT</t>
  </si>
  <si>
    <t>Modules
1 x 8FT
1 x 4FT
1 X 2FT</t>
  </si>
  <si>
    <t>Modules
2 x 8FT</t>
  </si>
  <si>
    <t>22FT RUN</t>
  </si>
  <si>
    <t>Modules
1 x 8FT
1 X 4FT</t>
  </si>
  <si>
    <t>Modules
2 x 8FT
1 x 2FT</t>
  </si>
  <si>
    <t>Modules
2 x 8FT
1 x 4FT</t>
  </si>
  <si>
    <t>Modules
3 x 8FT</t>
  </si>
  <si>
    <t>Modules
2 x 8FT
1 x 4FT
1 X 2FT</t>
  </si>
  <si>
    <t>Modules
4 x 2FT</t>
  </si>
  <si>
    <t>Modules
4 x 8FT</t>
  </si>
  <si>
    <t>Modules
4 x 4FT</t>
  </si>
  <si>
    <t>Modules
2 x 2FT
2 x 4FT</t>
  </si>
  <si>
    <t>Modules
2 x 2FT
2 x 8FT</t>
  </si>
  <si>
    <t>Modules
2 x 4FT
2 x 8FT</t>
  </si>
  <si>
    <t>Modules
12 x 2FT</t>
  </si>
  <si>
    <t>Modules
12 x 4FT</t>
  </si>
  <si>
    <t>Modules
6 x 4FT
6 x 8FT</t>
  </si>
  <si>
    <t>Modules
12 x 8FT</t>
  </si>
  <si>
    <t>Modules
6 x 2FT
6 x 4FT</t>
  </si>
  <si>
    <t>Modules
6 x 2FT
6 x 8FT</t>
  </si>
  <si>
    <t>Modules
1 x 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</si>
</sst>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1"/>
      <color rgb="FF0070C0"/>
      <name val="Calibri"/>
      <family val="2"/>
    </font>
    <font>
      <b/>
      <sz val="11"/>
      <color rgb="FFFFFF00"/>
      <name val="Calibri"/>
      <family val="2"/>
    </font>
    <font>
      <b/>
      <i/>
      <sz val="11"/>
      <color rgb="FF7030A0"/>
      <name val="Calibri"/>
      <family val="2"/>
    </font>
    <font>
      <b/>
      <i/>
      <sz val="11"/>
      <color rgb="FFC00000"/>
      <name val="Calibri"/>
      <family val="2"/>
    </font>
    <font>
      <b/>
      <sz val="11"/>
      <name val="Calibri"/>
      <family val="2"/>
    </font>
    <font>
      <b/>
      <sz val="11"/>
      <color rgb="FF7030A0"/>
      <name val="Wingdings"/>
      <charset val="2"/>
    </font>
    <font>
      <b/>
      <i/>
      <sz val="11"/>
      <color rgb="FF7030A0"/>
      <name val="Calibri"/>
      <family val="2"/>
      <charset val="2"/>
    </font>
    <font>
      <b/>
      <sz val="11"/>
      <color rgb="FF0070C0"/>
      <name val="Wingdings"/>
      <charset val="2"/>
    </font>
    <font>
      <b/>
      <i/>
      <sz val="11"/>
      <color rgb="FF0070C0"/>
      <name val="Calibri"/>
      <family val="2"/>
      <charset val="2"/>
    </font>
    <font>
      <b/>
      <sz val="11"/>
      <color rgb="FFC00000"/>
      <name val="Wingdings"/>
      <charset val="2"/>
    </font>
    <font>
      <b/>
      <i/>
      <sz val="11"/>
      <color rgb="FFC00000"/>
      <name val="Calibri"/>
      <family val="2"/>
      <charset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9" tint="-0.249977111117893"/>
      <name val="Calibri"/>
      <family val="2"/>
      <charset val="2"/>
    </font>
    <font>
      <b/>
      <sz val="11"/>
      <color theme="9" tint="-0.249977111117893"/>
      <name val="Wingdings"/>
      <charset val="2"/>
    </font>
    <font>
      <b/>
      <i/>
      <sz val="11"/>
      <color theme="9" tint="-0.249977111117893"/>
      <name val="Calibri"/>
      <family val="2"/>
    </font>
    <font>
      <sz val="11"/>
      <color rgb="FFFFFF00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</font>
    <font>
      <b/>
      <sz val="17.5"/>
      <color theme="0"/>
      <name val="Calibri"/>
      <family val="2"/>
    </font>
    <font>
      <b/>
      <sz val="11"/>
      <color rgb="FF0070C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D5F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 indent="1"/>
    </xf>
    <xf numFmtId="0" fontId="0" fillId="0" borderId="0" xfId="0" applyAlignment="1">
      <alignment vertical="center"/>
    </xf>
    <xf numFmtId="0" fontId="5" fillId="3" borderId="2" xfId="0" applyFont="1" applyFill="1" applyBorder="1"/>
    <xf numFmtId="0" fontId="6" fillId="3" borderId="14" xfId="0" applyFont="1" applyFill="1" applyBorder="1"/>
    <xf numFmtId="0" fontId="6" fillId="3" borderId="3" xfId="0" applyFont="1" applyFill="1" applyBorder="1"/>
    <xf numFmtId="0" fontId="0" fillId="0" borderId="0" xfId="0" applyAlignment="1">
      <alignment wrapText="1"/>
    </xf>
    <xf numFmtId="0" fontId="0" fillId="2" borderId="0" xfId="0" applyFill="1"/>
    <xf numFmtId="0" fontId="0" fillId="2" borderId="20" xfId="0" applyFill="1" applyBorder="1"/>
    <xf numFmtId="0" fontId="13" fillId="2" borderId="4" xfId="0" applyFont="1" applyFill="1" applyBorder="1"/>
    <xf numFmtId="0" fontId="5" fillId="3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5" fillId="4" borderId="17" xfId="0" applyFont="1" applyFill="1" applyBorder="1" applyAlignment="1">
      <alignment horizontal="center"/>
    </xf>
    <xf numFmtId="0" fontId="20" fillId="0" borderId="0" xfId="0" applyFont="1"/>
    <xf numFmtId="0" fontId="5" fillId="5" borderId="17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2" borderId="4" xfId="0" applyFont="1" applyFill="1" applyBorder="1" applyAlignment="1">
      <alignment horizontal="left"/>
    </xf>
    <xf numFmtId="0" fontId="21" fillId="2" borderId="15" xfId="0" applyFont="1" applyFill="1" applyBorder="1" applyAlignment="1">
      <alignment horizontal="left"/>
    </xf>
    <xf numFmtId="0" fontId="0" fillId="2" borderId="12" xfId="0" applyFill="1" applyBorder="1"/>
    <xf numFmtId="0" fontId="0" fillId="2" borderId="16" xfId="0" applyFill="1" applyBorder="1"/>
    <xf numFmtId="0" fontId="15" fillId="10" borderId="4" xfId="0" applyFont="1" applyFill="1" applyBorder="1"/>
    <xf numFmtId="0" fontId="0" fillId="10" borderId="0" xfId="0" applyFill="1"/>
    <xf numFmtId="0" fontId="0" fillId="10" borderId="20" xfId="0" applyFill="1" applyBorder="1"/>
    <xf numFmtId="0" fontId="11" fillId="6" borderId="1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/>
    <xf numFmtId="0" fontId="0" fillId="2" borderId="27" xfId="0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25" fillId="2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5" fillId="4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15" borderId="17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/>
    </xf>
    <xf numFmtId="0" fontId="11" fillId="20" borderId="17" xfId="0" applyFont="1" applyFill="1" applyBorder="1" applyAlignment="1">
      <alignment horizontal="center"/>
    </xf>
    <xf numFmtId="0" fontId="11" fillId="21" borderId="17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5" fillId="23" borderId="17" xfId="0" applyFont="1" applyFill="1" applyBorder="1" applyAlignment="1">
      <alignment horizontal="center" vertical="center"/>
    </xf>
    <xf numFmtId="0" fontId="11" fillId="18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0" fillId="0" borderId="0" xfId="0" applyFont="1" applyAlignment="1"/>
    <xf numFmtId="0" fontId="20" fillId="0" borderId="0" xfId="0" applyFont="1" applyAlignment="1"/>
    <xf numFmtId="0" fontId="0" fillId="11" borderId="21" xfId="0" applyFill="1" applyBorder="1"/>
    <xf numFmtId="0" fontId="0" fillId="11" borderId="23" xfId="0" applyFill="1" applyBorder="1"/>
    <xf numFmtId="0" fontId="0" fillId="3" borderId="21" xfId="0" applyFill="1" applyBorder="1"/>
    <xf numFmtId="0" fontId="0" fillId="3" borderId="23" xfId="0" applyFill="1" applyBorder="1"/>
    <xf numFmtId="0" fontId="26" fillId="3" borderId="22" xfId="0" applyFont="1" applyFill="1" applyBorder="1"/>
    <xf numFmtId="0" fontId="13" fillId="2" borderId="4" xfId="0" applyFont="1" applyFill="1" applyBorder="1" applyAlignment="1"/>
    <xf numFmtId="0" fontId="13" fillId="2" borderId="0" xfId="0" applyFont="1" applyFill="1" applyBorder="1" applyAlignment="1"/>
    <xf numFmtId="0" fontId="15" fillId="10" borderId="4" xfId="0" applyFont="1" applyFill="1" applyBorder="1" applyAlignment="1"/>
    <xf numFmtId="0" fontId="15" fillId="10" borderId="0" xfId="0" applyFont="1" applyFill="1" applyBorder="1" applyAlignment="1"/>
    <xf numFmtId="0" fontId="17" fillId="2" borderId="4" xfId="0" applyFont="1" applyFill="1" applyBorder="1" applyAlignment="1"/>
    <xf numFmtId="0" fontId="17" fillId="2" borderId="0" xfId="0" applyFont="1" applyFill="1" applyBorder="1" applyAlignment="1"/>
    <xf numFmtId="0" fontId="13" fillId="2" borderId="20" xfId="0" applyFont="1" applyFill="1" applyBorder="1" applyAlignment="1"/>
    <xf numFmtId="0" fontId="15" fillId="10" borderId="20" xfId="0" applyFont="1" applyFill="1" applyBorder="1" applyAlignment="1"/>
    <xf numFmtId="0" fontId="17" fillId="2" borderId="20" xfId="0" applyFont="1" applyFill="1" applyBorder="1" applyAlignment="1"/>
    <xf numFmtId="0" fontId="21" fillId="2" borderId="15" xfId="0" applyFont="1" applyFill="1" applyBorder="1" applyAlignment="1"/>
    <xf numFmtId="0" fontId="21" fillId="2" borderId="12" xfId="0" applyFont="1" applyFill="1" applyBorder="1" applyAlignment="1"/>
    <xf numFmtId="0" fontId="21" fillId="2" borderId="16" xfId="0" applyFont="1" applyFill="1" applyBorder="1" applyAlignment="1"/>
    <xf numFmtId="0" fontId="6" fillId="3" borderId="14" xfId="0" applyFont="1" applyFill="1" applyBorder="1" applyAlignment="1"/>
    <xf numFmtId="0" fontId="6" fillId="3" borderId="3" xfId="0" applyFont="1" applyFill="1" applyBorder="1" applyAlignment="1"/>
    <xf numFmtId="0" fontId="5" fillId="5" borderId="3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23" borderId="33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5" borderId="33" xfId="0" applyFont="1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5" fillId="16" borderId="38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5" fillId="2" borderId="4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/>
    </xf>
    <xf numFmtId="0" fontId="11" fillId="18" borderId="33" xfId="0" applyFont="1" applyFill="1" applyBorder="1" applyAlignment="1">
      <alignment horizontal="center" vertical="center"/>
    </xf>
    <xf numFmtId="0" fontId="0" fillId="11" borderId="43" xfId="0" applyFill="1" applyBorder="1"/>
    <xf numFmtId="0" fontId="0" fillId="11" borderId="22" xfId="0" applyFill="1" applyBorder="1"/>
    <xf numFmtId="0" fontId="0" fillId="11" borderId="44" xfId="0" applyFill="1" applyBorder="1"/>
    <xf numFmtId="0" fontId="0" fillId="2" borderId="0" xfId="0" applyFill="1" applyBorder="1"/>
    <xf numFmtId="0" fontId="0" fillId="2" borderId="0" xfId="0" applyFill="1" applyAlignment="1">
      <alignment wrapText="1"/>
    </xf>
    <xf numFmtId="0" fontId="18" fillId="2" borderId="0" xfId="0" applyFont="1" applyFill="1" applyBorder="1"/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19" borderId="23" xfId="0" applyFont="1" applyFill="1" applyBorder="1" applyAlignment="1">
      <alignment horizontal="center" vertical="center"/>
    </xf>
    <xf numFmtId="0" fontId="27" fillId="11" borderId="26" xfId="0" applyFont="1" applyFill="1" applyBorder="1" applyAlignment="1">
      <alignment horizontal="center"/>
    </xf>
    <xf numFmtId="0" fontId="27" fillId="11" borderId="13" xfId="0" applyFont="1" applyFill="1" applyBorder="1" applyAlignment="1">
      <alignment horizontal="center"/>
    </xf>
    <xf numFmtId="0" fontId="27" fillId="11" borderId="27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27" fillId="11" borderId="5" xfId="0" applyFont="1" applyFill="1" applyBorder="1" applyAlignment="1">
      <alignment horizontal="center"/>
    </xf>
    <xf numFmtId="0" fontId="27" fillId="11" borderId="6" xfId="0" applyFont="1" applyFill="1" applyBorder="1" applyAlignment="1">
      <alignment horizontal="center"/>
    </xf>
    <xf numFmtId="0" fontId="27" fillId="11" borderId="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11" fillId="13" borderId="17" xfId="0" applyFont="1" applyFill="1" applyBorder="1" applyAlignment="1">
      <alignment horizontal="center" vertical="center"/>
    </xf>
    <xf numFmtId="0" fontId="11" fillId="21" borderId="17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/>
    </xf>
    <xf numFmtId="0" fontId="11" fillId="25" borderId="22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D5F3"/>
      <color rgb="FFFFEFEF"/>
      <color rgb="FFFFCCCC"/>
      <color rgb="FFCC6600"/>
      <color rgb="FFE4C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130918</xdr:colOff>
      <xdr:row>2</xdr:row>
      <xdr:rowOff>85725</xdr:rowOff>
    </xdr:from>
    <xdr:to>
      <xdr:col>9</xdr:col>
      <xdr:colOff>457199</xdr:colOff>
      <xdr:row>25</xdr:row>
      <xdr:rowOff>105222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1E4C39-CEBB-41A6-90BF-4D741BB34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518" y="571500"/>
          <a:ext cx="8365381" cy="2934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2</xdr:row>
      <xdr:rowOff>114299</xdr:rowOff>
    </xdr:from>
    <xdr:to>
      <xdr:col>9</xdr:col>
      <xdr:colOff>228599</xdr:colOff>
      <xdr:row>41</xdr:row>
      <xdr:rowOff>163244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0FBB9-8934-49C8-BF3B-B8F119F3D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609599"/>
          <a:ext cx="11020425" cy="7459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704849</xdr:colOff>
      <xdr:row>2</xdr:row>
      <xdr:rowOff>161925</xdr:rowOff>
    </xdr:from>
    <xdr:to>
      <xdr:col>5</xdr:col>
      <xdr:colOff>1133007</xdr:colOff>
      <xdr:row>14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9E0E51-CE01-42E7-B55B-A3F9B5D63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9" y="666750"/>
          <a:ext cx="4342933" cy="228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485774</xdr:colOff>
      <xdr:row>3</xdr:row>
      <xdr:rowOff>95249</xdr:rowOff>
    </xdr:from>
    <xdr:to>
      <xdr:col>7</xdr:col>
      <xdr:colOff>29067</xdr:colOff>
      <xdr:row>13</xdr:row>
      <xdr:rowOff>47624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1EDC589-31A3-4AF6-9243-425786465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4" y="838199"/>
          <a:ext cx="6896593" cy="2162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201081</xdr:colOff>
      <xdr:row>2</xdr:row>
      <xdr:rowOff>179917</xdr:rowOff>
    </xdr:from>
    <xdr:to>
      <xdr:col>6</xdr:col>
      <xdr:colOff>1062564</xdr:colOff>
      <xdr:row>20</xdr:row>
      <xdr:rowOff>21168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93E9DF1-D777-4F20-9939-C0A60F4FAD42}"/>
            </a:ext>
          </a:extLst>
        </xdr:cNvPr>
        <xdr:cNvGrpSpPr/>
      </xdr:nvGrpSpPr>
      <xdr:grpSpPr>
        <a:xfrm>
          <a:off x="437301" y="698077"/>
          <a:ext cx="7864263" cy="3140711"/>
          <a:chOff x="359833" y="719667"/>
          <a:chExt cx="7772400" cy="3270251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16B12CAE-A435-4F51-92AD-40021DBAD4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9833" y="719667"/>
            <a:ext cx="7772400" cy="2800759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273FC748-3D48-47AF-94EC-A603229B45B9}"/>
              </a:ext>
            </a:extLst>
          </xdr:cNvPr>
          <xdr:cNvSpPr txBox="1"/>
        </xdr:nvSpPr>
        <xdr:spPr>
          <a:xfrm>
            <a:off x="2722033" y="3630084"/>
            <a:ext cx="3048000" cy="35983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000" b="1"/>
              <a:t>X DESIGN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403412</xdr:colOff>
      <xdr:row>2</xdr:row>
      <xdr:rowOff>145676</xdr:rowOff>
    </xdr:from>
    <xdr:to>
      <xdr:col>6</xdr:col>
      <xdr:colOff>664375</xdr:colOff>
      <xdr:row>37</xdr:row>
      <xdr:rowOff>3137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BFF4B0-2F43-47EE-AA00-8B86A9D41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30" y="694764"/>
          <a:ext cx="6412992" cy="6827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E720-6C3B-45F3-998D-5FA31EFC7A99}">
  <sheetPr>
    <pageSetUpPr fitToPage="1"/>
  </sheetPr>
  <dimension ref="B1:J45"/>
  <sheetViews>
    <sheetView showGridLines="0" workbookViewId="0">
      <selection activeCell="U27" sqref="U27"/>
    </sheetView>
  </sheetViews>
  <sheetFormatPr defaultColWidth="8.77734375" defaultRowHeight="14.4"/>
  <cols>
    <col min="1" max="1" width="3.44140625" customWidth="1"/>
    <col min="2" max="2" width="13.6640625" bestFit="1" customWidth="1"/>
    <col min="3" max="3" width="25" bestFit="1" customWidth="1"/>
    <col min="4" max="4" width="26.6640625" customWidth="1"/>
    <col min="5" max="5" width="18.44140625" customWidth="1"/>
  </cols>
  <sheetData>
    <row r="1" spans="2:10" ht="15" thickBot="1"/>
    <row r="2" spans="2:10" ht="22.8">
      <c r="B2" s="129" t="s">
        <v>0</v>
      </c>
      <c r="C2" s="130"/>
      <c r="D2" s="130"/>
      <c r="E2" s="130"/>
      <c r="F2" s="130"/>
      <c r="G2" s="130"/>
      <c r="H2" s="130"/>
      <c r="I2" s="130"/>
      <c r="J2" s="131"/>
    </row>
    <row r="3" spans="2:10" ht="9.75" customHeight="1">
      <c r="B3" s="6"/>
      <c r="C3" s="75"/>
      <c r="D3" s="75"/>
      <c r="E3" s="76"/>
      <c r="F3" s="76"/>
      <c r="G3" s="76"/>
      <c r="H3" s="76"/>
      <c r="I3" s="76"/>
      <c r="J3" s="3"/>
    </row>
    <row r="4" spans="2:10" ht="9.75" customHeight="1">
      <c r="B4" s="6"/>
      <c r="C4" s="75"/>
      <c r="D4" s="75"/>
      <c r="E4" s="76"/>
      <c r="F4" s="76"/>
      <c r="G4" s="76"/>
      <c r="H4" s="76"/>
      <c r="I4" s="76"/>
      <c r="J4" s="3"/>
    </row>
    <row r="5" spans="2:10" ht="9.75" customHeight="1">
      <c r="B5" s="6"/>
      <c r="C5" s="75"/>
      <c r="D5" s="75"/>
      <c r="E5" s="76"/>
      <c r="F5" s="76"/>
      <c r="G5" s="76"/>
      <c r="H5" s="76"/>
      <c r="I5" s="76"/>
      <c r="J5" s="3"/>
    </row>
    <row r="6" spans="2:10" ht="9.75" customHeight="1">
      <c r="B6" s="6"/>
      <c r="C6" s="75"/>
      <c r="D6" s="75"/>
      <c r="E6" s="76"/>
      <c r="F6" s="76"/>
      <c r="G6" s="76"/>
      <c r="H6" s="76"/>
      <c r="I6" s="76"/>
      <c r="J6" s="3"/>
    </row>
    <row r="7" spans="2:10" ht="9.75" customHeight="1">
      <c r="B7" s="6"/>
      <c r="C7" s="75"/>
      <c r="D7" s="75"/>
      <c r="E7" s="76"/>
      <c r="F7" s="76"/>
      <c r="G7" s="76"/>
      <c r="H7" s="76"/>
      <c r="I7" s="76"/>
      <c r="J7" s="3"/>
    </row>
    <row r="8" spans="2:10" ht="9.75" customHeight="1">
      <c r="B8" s="6"/>
      <c r="C8" s="75"/>
      <c r="D8" s="75"/>
      <c r="E8" s="76"/>
      <c r="F8" s="76"/>
      <c r="G8" s="76"/>
      <c r="H8" s="76"/>
      <c r="I8" s="76"/>
      <c r="J8" s="3"/>
    </row>
    <row r="9" spans="2:10" ht="9.75" customHeight="1">
      <c r="B9" s="6"/>
      <c r="C9" s="75"/>
      <c r="D9" s="75"/>
      <c r="E9" s="76"/>
      <c r="F9" s="76"/>
      <c r="G9" s="76"/>
      <c r="H9" s="76"/>
      <c r="I9" s="76"/>
      <c r="J9" s="3"/>
    </row>
    <row r="10" spans="2:10" ht="9.75" customHeight="1">
      <c r="B10" s="6"/>
      <c r="C10" s="75"/>
      <c r="D10" s="75"/>
      <c r="E10" s="76"/>
      <c r="F10" s="76"/>
      <c r="G10" s="76"/>
      <c r="H10" s="76"/>
      <c r="I10" s="76"/>
      <c r="J10" s="3"/>
    </row>
    <row r="11" spans="2:10" ht="9.75" customHeight="1">
      <c r="B11" s="6"/>
      <c r="C11" s="75"/>
      <c r="D11" s="75"/>
      <c r="E11" s="76"/>
      <c r="F11" s="76"/>
      <c r="G11" s="76"/>
      <c r="H11" s="76"/>
      <c r="I11" s="76"/>
      <c r="J11" s="3"/>
    </row>
    <row r="12" spans="2:10" ht="9.75" customHeight="1">
      <c r="B12" s="6"/>
      <c r="C12" s="75"/>
      <c r="D12" s="75"/>
      <c r="E12" s="76"/>
      <c r="F12" s="76"/>
      <c r="G12" s="76"/>
      <c r="H12" s="76"/>
      <c r="I12" s="76"/>
      <c r="J12" s="3"/>
    </row>
    <row r="13" spans="2:10" ht="9.75" customHeight="1">
      <c r="B13" s="6"/>
      <c r="C13" s="75"/>
      <c r="D13" s="75"/>
      <c r="E13" s="76"/>
      <c r="F13" s="76"/>
      <c r="G13" s="76"/>
      <c r="H13" s="76"/>
      <c r="I13" s="76"/>
      <c r="J13" s="3"/>
    </row>
    <row r="14" spans="2:10" ht="9.75" customHeight="1">
      <c r="B14" s="6"/>
      <c r="C14" s="75"/>
      <c r="D14" s="75"/>
      <c r="E14" s="76"/>
      <c r="F14" s="76"/>
      <c r="G14" s="76"/>
      <c r="H14" s="76"/>
      <c r="I14" s="76"/>
      <c r="J14" s="3"/>
    </row>
    <row r="15" spans="2:10" ht="9.75" customHeight="1">
      <c r="B15" s="6"/>
      <c r="C15" s="75"/>
      <c r="D15" s="75"/>
      <c r="E15" s="76"/>
      <c r="F15" s="76"/>
      <c r="G15" s="76"/>
      <c r="H15" s="76"/>
      <c r="I15" s="76"/>
      <c r="J15" s="3"/>
    </row>
    <row r="16" spans="2:10" ht="9.75" customHeight="1">
      <c r="B16" s="6"/>
      <c r="C16" s="75"/>
      <c r="D16" s="75"/>
      <c r="E16" s="76"/>
      <c r="F16" s="76"/>
      <c r="G16" s="76"/>
      <c r="H16" s="76"/>
      <c r="I16" s="76"/>
      <c r="J16" s="3"/>
    </row>
    <row r="17" spans="2:10" ht="9.75" customHeight="1">
      <c r="B17" s="6"/>
      <c r="C17" s="75"/>
      <c r="D17" s="75"/>
      <c r="E17" s="76"/>
      <c r="F17" s="76"/>
      <c r="G17" s="76"/>
      <c r="H17" s="76"/>
      <c r="I17" s="76"/>
      <c r="J17" s="3"/>
    </row>
    <row r="18" spans="2:10" ht="9.75" customHeight="1">
      <c r="B18" s="6"/>
      <c r="C18" s="75"/>
      <c r="D18" s="75"/>
      <c r="E18" s="76"/>
      <c r="F18" s="76"/>
      <c r="G18" s="76"/>
      <c r="H18" s="76"/>
      <c r="I18" s="76"/>
      <c r="J18" s="3"/>
    </row>
    <row r="19" spans="2:10" ht="9.75" customHeight="1">
      <c r="B19" s="6"/>
      <c r="C19" s="75"/>
      <c r="D19" s="75"/>
      <c r="E19" s="76"/>
      <c r="F19" s="76"/>
      <c r="G19" s="76"/>
      <c r="H19" s="76"/>
      <c r="I19" s="76"/>
      <c r="J19" s="3"/>
    </row>
    <row r="20" spans="2:10" ht="9.75" customHeight="1">
      <c r="B20" s="6"/>
      <c r="C20" s="75"/>
      <c r="D20" s="75"/>
      <c r="E20" s="76"/>
      <c r="F20" s="76"/>
      <c r="G20" s="76"/>
      <c r="H20" s="76"/>
      <c r="I20" s="76"/>
      <c r="J20" s="3"/>
    </row>
    <row r="21" spans="2:10" ht="9.75" customHeight="1">
      <c r="B21" s="6"/>
      <c r="C21" s="75"/>
      <c r="D21" s="75"/>
      <c r="E21" s="76"/>
      <c r="F21" s="76"/>
      <c r="G21" s="76"/>
      <c r="H21" s="76"/>
      <c r="I21" s="76"/>
      <c r="J21" s="3"/>
    </row>
    <row r="22" spans="2:10" ht="9.75" customHeight="1">
      <c r="B22" s="6"/>
      <c r="C22" s="75"/>
      <c r="D22" s="75"/>
      <c r="E22" s="76"/>
      <c r="F22" s="76"/>
      <c r="G22" s="76"/>
      <c r="H22" s="76"/>
      <c r="I22" s="76"/>
      <c r="J22" s="3"/>
    </row>
    <row r="23" spans="2:10" ht="9.75" customHeight="1">
      <c r="B23" s="6"/>
      <c r="C23" s="75"/>
      <c r="D23" s="75"/>
      <c r="E23" s="76"/>
      <c r="F23" s="76"/>
      <c r="G23" s="76"/>
      <c r="H23" s="76"/>
      <c r="I23" s="76"/>
      <c r="J23" s="3"/>
    </row>
    <row r="24" spans="2:10" ht="9.75" customHeight="1">
      <c r="B24" s="6"/>
      <c r="C24" s="75"/>
      <c r="D24" s="75"/>
      <c r="E24" s="76"/>
      <c r="F24" s="76"/>
      <c r="G24" s="76"/>
      <c r="H24" s="76"/>
      <c r="I24" s="76"/>
      <c r="J24" s="3"/>
    </row>
    <row r="25" spans="2:10">
      <c r="B25" s="8"/>
      <c r="C25" s="77"/>
      <c r="D25" s="76"/>
      <c r="E25" s="76"/>
      <c r="F25" s="76"/>
      <c r="G25" s="76"/>
      <c r="H25" s="76"/>
      <c r="I25" s="76"/>
      <c r="J25" s="3"/>
    </row>
    <row r="26" spans="2:10" ht="15" thickBot="1">
      <c r="B26" s="4"/>
      <c r="C26" s="1"/>
      <c r="D26" s="1"/>
      <c r="E26" s="1"/>
      <c r="F26" s="1"/>
      <c r="G26" s="1"/>
      <c r="H26" s="1"/>
      <c r="I26" s="1"/>
      <c r="J26" s="5"/>
    </row>
    <row r="28" spans="2:10">
      <c r="B28" s="120" t="s">
        <v>101</v>
      </c>
      <c r="C28" s="28" t="s">
        <v>36</v>
      </c>
      <c r="D28" s="63" t="s">
        <v>1</v>
      </c>
      <c r="E28" s="64" t="s">
        <v>2</v>
      </c>
    </row>
    <row r="29" spans="2:10">
      <c r="B29" s="121"/>
      <c r="C29" s="40" t="s">
        <v>3</v>
      </c>
      <c r="D29" s="123" t="s">
        <v>40</v>
      </c>
      <c r="E29" s="125" t="s">
        <v>41</v>
      </c>
    </row>
    <row r="30" spans="2:10">
      <c r="B30" s="121"/>
      <c r="C30" s="40" t="s">
        <v>4</v>
      </c>
      <c r="D30" s="124"/>
      <c r="E30" s="126"/>
    </row>
    <row r="31" spans="2:10" ht="15.6">
      <c r="B31" s="122"/>
      <c r="C31" s="51">
        <v>1</v>
      </c>
      <c r="D31" s="51">
        <v>1</v>
      </c>
      <c r="E31" s="51">
        <v>1</v>
      </c>
    </row>
    <row r="33" spans="2:5" ht="15" customHeight="1">
      <c r="B33" s="120" t="s">
        <v>101</v>
      </c>
      <c r="C33" s="65" t="s">
        <v>46</v>
      </c>
      <c r="D33" s="63" t="s">
        <v>1</v>
      </c>
      <c r="E33" s="64" t="s">
        <v>2</v>
      </c>
    </row>
    <row r="34" spans="2:5">
      <c r="B34" s="121"/>
      <c r="C34" s="66" t="s">
        <v>5</v>
      </c>
      <c r="D34" s="123" t="s">
        <v>40</v>
      </c>
      <c r="E34" s="125" t="s">
        <v>41</v>
      </c>
    </row>
    <row r="35" spans="2:5">
      <c r="B35" s="121"/>
      <c r="C35" s="66" t="s">
        <v>6</v>
      </c>
      <c r="D35" s="128"/>
      <c r="E35" s="127"/>
    </row>
    <row r="36" spans="2:5">
      <c r="B36" s="121"/>
      <c r="C36" s="66" t="s">
        <v>7</v>
      </c>
      <c r="D36" s="124"/>
      <c r="E36" s="126"/>
    </row>
    <row r="37" spans="2:5" ht="15.6">
      <c r="B37" s="121"/>
      <c r="C37" s="51">
        <v>1</v>
      </c>
      <c r="D37" s="51">
        <v>1</v>
      </c>
      <c r="E37" s="51">
        <v>1</v>
      </c>
    </row>
    <row r="39" spans="2:5">
      <c r="B39" s="120" t="s">
        <v>101</v>
      </c>
      <c r="C39" s="30" t="s">
        <v>55</v>
      </c>
      <c r="D39" s="63" t="s">
        <v>1</v>
      </c>
      <c r="E39" s="64" t="s">
        <v>2</v>
      </c>
    </row>
    <row r="40" spans="2:5">
      <c r="B40" s="121"/>
      <c r="C40" s="31" t="s">
        <v>8</v>
      </c>
      <c r="D40" s="123" t="s">
        <v>40</v>
      </c>
      <c r="E40" s="125" t="s">
        <v>41</v>
      </c>
    </row>
    <row r="41" spans="2:5">
      <c r="B41" s="121"/>
      <c r="C41" s="31" t="s">
        <v>9</v>
      </c>
      <c r="D41" s="124"/>
      <c r="E41" s="126"/>
    </row>
    <row r="42" spans="2:5" ht="15.6">
      <c r="B42" s="122"/>
      <c r="C42" s="52">
        <v>1</v>
      </c>
      <c r="D42" s="51">
        <v>1</v>
      </c>
      <c r="E42" s="51">
        <v>1</v>
      </c>
    </row>
    <row r="44" spans="2:5">
      <c r="B44" s="78" t="s">
        <v>10</v>
      </c>
      <c r="C44" s="78"/>
      <c r="D44" s="78"/>
      <c r="E44" s="78"/>
    </row>
    <row r="45" spans="2:5">
      <c r="B45" s="79" t="s">
        <v>11</v>
      </c>
      <c r="C45" s="79"/>
      <c r="D45" s="79"/>
      <c r="E45" s="79"/>
    </row>
  </sheetData>
  <mergeCells count="10">
    <mergeCell ref="B28:B31"/>
    <mergeCell ref="D29:D30"/>
    <mergeCell ref="E29:E30"/>
    <mergeCell ref="B2:J2"/>
    <mergeCell ref="B33:B37"/>
    <mergeCell ref="B39:B42"/>
    <mergeCell ref="D40:D41"/>
    <mergeCell ref="E40:E41"/>
    <mergeCell ref="E34:E36"/>
    <mergeCell ref="D34:D36"/>
  </mergeCells>
  <pageMargins left="0.25" right="0.25" top="0.75" bottom="0.75" header="0.3" footer="0.3"/>
  <pageSetup scale="6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3D4D-2575-4FE5-9DD5-06B6903FF8B6}">
  <sheetPr>
    <pageSetUpPr fitToPage="1"/>
  </sheetPr>
  <dimension ref="B1:X97"/>
  <sheetViews>
    <sheetView zoomScaleNormal="100" workbookViewId="0">
      <selection activeCell="J26" sqref="J26"/>
    </sheetView>
  </sheetViews>
  <sheetFormatPr defaultColWidth="8.77734375" defaultRowHeight="14.4"/>
  <cols>
    <col min="1" max="1" width="3.44140625" customWidth="1"/>
    <col min="2" max="3" width="10.6640625" customWidth="1"/>
    <col min="4" max="4" width="13.77734375" bestFit="1" customWidth="1"/>
    <col min="5" max="10" width="25.6640625" customWidth="1"/>
    <col min="11" max="11" width="8.6640625" customWidth="1"/>
    <col min="12" max="12" width="10.6640625" customWidth="1"/>
    <col min="13" max="13" width="12.44140625" customWidth="1"/>
    <col min="14" max="14" width="11" customWidth="1"/>
    <col min="15" max="15" width="5.44140625" customWidth="1"/>
  </cols>
  <sheetData>
    <row r="1" spans="2:24" ht="15" thickBot="1"/>
    <row r="2" spans="2:24" ht="23.4" thickBot="1">
      <c r="B2" s="143" t="s">
        <v>12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</row>
    <row r="3" spans="2:24">
      <c r="B3" s="41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4"/>
    </row>
    <row r="4" spans="2:24" s="9" customFormat="1">
      <c r="B4" s="18"/>
      <c r="C4" s="19"/>
      <c r="D4" s="19"/>
      <c r="E4" s="19"/>
      <c r="F4" s="19"/>
      <c r="G4" s="19"/>
      <c r="H4" s="19"/>
      <c r="I4" s="19"/>
      <c r="J4" s="19"/>
      <c r="K4" s="139" t="s">
        <v>13</v>
      </c>
      <c r="L4" s="139"/>
      <c r="M4" s="139"/>
      <c r="N4" s="139"/>
      <c r="O4" s="20"/>
      <c r="P4"/>
      <c r="Q4"/>
      <c r="R4"/>
      <c r="S4"/>
      <c r="T4"/>
      <c r="U4"/>
      <c r="V4"/>
      <c r="W4"/>
      <c r="X4"/>
    </row>
    <row r="5" spans="2:24">
      <c r="B5" s="21"/>
      <c r="C5" s="14"/>
      <c r="D5" s="14"/>
      <c r="E5" s="14"/>
      <c r="F5" s="14"/>
      <c r="G5" s="14"/>
      <c r="H5" s="14"/>
      <c r="I5" s="14"/>
      <c r="J5" s="14"/>
      <c r="K5" s="26" t="s">
        <v>14</v>
      </c>
      <c r="L5" s="26" t="s">
        <v>15</v>
      </c>
      <c r="M5" s="26" t="s">
        <v>16</v>
      </c>
      <c r="N5" s="26" t="s">
        <v>17</v>
      </c>
      <c r="O5" s="22"/>
    </row>
    <row r="6" spans="2:24">
      <c r="B6" s="21"/>
      <c r="C6" s="14"/>
      <c r="D6" s="14"/>
      <c r="E6" s="14"/>
      <c r="F6" s="14"/>
      <c r="G6" s="14"/>
      <c r="H6" s="14"/>
      <c r="I6" s="14"/>
      <c r="J6" s="14"/>
      <c r="K6" s="146" t="s">
        <v>18</v>
      </c>
      <c r="L6" s="147" t="s">
        <v>19</v>
      </c>
      <c r="M6" s="68" t="s">
        <v>20</v>
      </c>
      <c r="N6" s="68">
        <v>33</v>
      </c>
      <c r="O6" s="22"/>
    </row>
    <row r="7" spans="2:24">
      <c r="B7" s="21"/>
      <c r="C7" s="14"/>
      <c r="D7" s="14"/>
      <c r="E7" s="14"/>
      <c r="F7" s="14"/>
      <c r="G7" s="14"/>
      <c r="H7" s="14"/>
      <c r="I7" s="14"/>
      <c r="J7" s="14"/>
      <c r="K7" s="146"/>
      <c r="L7" s="147"/>
      <c r="M7" s="68" t="s">
        <v>21</v>
      </c>
      <c r="N7" s="68">
        <v>76</v>
      </c>
      <c r="O7" s="22"/>
    </row>
    <row r="8" spans="2:24">
      <c r="B8" s="21"/>
      <c r="C8" s="14"/>
      <c r="D8" s="14"/>
      <c r="E8" s="14"/>
      <c r="F8" s="14"/>
      <c r="G8" s="14"/>
      <c r="H8" s="14"/>
      <c r="I8" s="14"/>
      <c r="J8" s="14"/>
      <c r="K8" s="146"/>
      <c r="L8" s="148" t="s">
        <v>22</v>
      </c>
      <c r="M8" s="70" t="s">
        <v>20</v>
      </c>
      <c r="N8" s="70">
        <v>25</v>
      </c>
      <c r="O8" s="22"/>
    </row>
    <row r="9" spans="2:24">
      <c r="B9" s="21"/>
      <c r="C9" s="14"/>
      <c r="D9" s="14"/>
      <c r="E9" s="14"/>
      <c r="F9" s="14"/>
      <c r="G9" s="14"/>
      <c r="H9" s="14"/>
      <c r="I9" s="14"/>
      <c r="J9" s="14"/>
      <c r="K9" s="146"/>
      <c r="L9" s="148"/>
      <c r="M9" s="70" t="s">
        <v>21</v>
      </c>
      <c r="N9" s="70">
        <v>57</v>
      </c>
      <c r="O9" s="22"/>
    </row>
    <row r="10" spans="2:24">
      <c r="B10" s="21"/>
      <c r="C10" s="14"/>
      <c r="D10" s="14"/>
      <c r="E10" s="14"/>
      <c r="F10" s="14"/>
      <c r="G10" s="14"/>
      <c r="H10" s="14"/>
      <c r="I10" s="14"/>
      <c r="J10" s="14"/>
      <c r="K10" s="149" t="s">
        <v>23</v>
      </c>
      <c r="L10" s="150" t="s">
        <v>24</v>
      </c>
      <c r="M10" s="69" t="s">
        <v>20</v>
      </c>
      <c r="N10" s="69">
        <v>16</v>
      </c>
      <c r="O10" s="22"/>
    </row>
    <row r="11" spans="2:24">
      <c r="B11" s="21"/>
      <c r="C11" s="14"/>
      <c r="D11" s="14"/>
      <c r="E11" s="14"/>
      <c r="F11" s="14"/>
      <c r="G11" s="14"/>
      <c r="H11" s="14"/>
      <c r="I11" s="14"/>
      <c r="J11" s="14"/>
      <c r="K11" s="149"/>
      <c r="L11" s="150"/>
      <c r="M11" s="69" t="s">
        <v>21</v>
      </c>
      <c r="N11" s="69">
        <v>38</v>
      </c>
      <c r="O11" s="22"/>
      <c r="Q11" s="13"/>
    </row>
    <row r="12" spans="2:24">
      <c r="B12" s="21"/>
      <c r="C12" s="14"/>
      <c r="D12" s="14"/>
      <c r="E12" s="14"/>
      <c r="F12" s="14"/>
      <c r="G12" s="14"/>
      <c r="H12" s="14"/>
      <c r="I12" s="14"/>
      <c r="J12" s="14"/>
      <c r="K12" s="149"/>
      <c r="L12" s="151" t="s">
        <v>25</v>
      </c>
      <c r="M12" s="71" t="s">
        <v>20</v>
      </c>
      <c r="N12" s="71">
        <v>8</v>
      </c>
      <c r="O12" s="22"/>
      <c r="Q12" s="13"/>
    </row>
    <row r="13" spans="2:24">
      <c r="B13" s="21"/>
      <c r="C13" s="14"/>
      <c r="D13" s="14"/>
      <c r="E13" s="14"/>
      <c r="F13" s="14"/>
      <c r="G13" s="14"/>
      <c r="H13" s="14"/>
      <c r="I13" s="14"/>
      <c r="J13" s="14"/>
      <c r="K13" s="149"/>
      <c r="L13" s="151"/>
      <c r="M13" s="71" t="s">
        <v>21</v>
      </c>
      <c r="N13" s="71">
        <v>28</v>
      </c>
      <c r="O13" s="22"/>
      <c r="Q13" s="13"/>
    </row>
    <row r="14" spans="2:24">
      <c r="B14" s="21"/>
      <c r="C14" s="14"/>
      <c r="D14" s="14"/>
      <c r="E14" s="14"/>
      <c r="F14" s="14"/>
      <c r="G14" s="14"/>
      <c r="H14" s="14"/>
      <c r="I14" s="14"/>
      <c r="J14" s="14"/>
      <c r="K14" s="140" t="s">
        <v>26</v>
      </c>
      <c r="L14" s="141" t="s">
        <v>27</v>
      </c>
      <c r="M14" s="67" t="s">
        <v>20</v>
      </c>
      <c r="N14" s="67">
        <v>8</v>
      </c>
      <c r="O14" s="22"/>
      <c r="Q14" s="13"/>
    </row>
    <row r="15" spans="2:24">
      <c r="B15" s="21"/>
      <c r="C15" s="14"/>
      <c r="D15" s="14"/>
      <c r="E15" s="14"/>
      <c r="F15" s="14"/>
      <c r="G15" s="14"/>
      <c r="H15" s="14"/>
      <c r="I15" s="14"/>
      <c r="J15" s="14"/>
      <c r="K15" s="140"/>
      <c r="L15" s="141"/>
      <c r="M15" s="67" t="s">
        <v>21</v>
      </c>
      <c r="N15" s="67">
        <v>19</v>
      </c>
      <c r="O15" s="22"/>
    </row>
    <row r="16" spans="2:24">
      <c r="B16" s="21"/>
      <c r="C16" s="14"/>
      <c r="D16" s="14"/>
      <c r="E16" s="14"/>
      <c r="F16" s="14"/>
      <c r="G16" s="14"/>
      <c r="H16" s="14"/>
      <c r="I16" s="14"/>
      <c r="J16" s="14"/>
      <c r="K16" s="140"/>
      <c r="L16" s="142" t="s">
        <v>28</v>
      </c>
      <c r="M16" s="72" t="s">
        <v>20</v>
      </c>
      <c r="N16" s="72">
        <v>6</v>
      </c>
      <c r="O16" s="22"/>
    </row>
    <row r="17" spans="2:15">
      <c r="B17" s="21"/>
      <c r="C17" s="14"/>
      <c r="D17" s="14"/>
      <c r="E17" s="14"/>
      <c r="F17" s="14"/>
      <c r="G17" s="14"/>
      <c r="H17" s="14"/>
      <c r="I17" s="14"/>
      <c r="J17" s="14"/>
      <c r="K17" s="140"/>
      <c r="L17" s="142"/>
      <c r="M17" s="72" t="s">
        <v>21</v>
      </c>
      <c r="N17" s="72">
        <v>14</v>
      </c>
      <c r="O17" s="22"/>
    </row>
    <row r="18" spans="2:15" ht="13.5" customHeight="1">
      <c r="B18" s="2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/>
    </row>
    <row r="19" spans="2:15"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2"/>
    </row>
    <row r="20" spans="2:15">
      <c r="B20" s="2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2"/>
    </row>
    <row r="21" spans="2:15">
      <c r="B21" s="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2"/>
    </row>
    <row r="22" spans="2:15">
      <c r="B22" s="2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2"/>
    </row>
    <row r="23" spans="2:15">
      <c r="B23" s="2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2"/>
    </row>
    <row r="24" spans="2:15"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2"/>
    </row>
    <row r="25" spans="2:15"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2"/>
    </row>
    <row r="26" spans="2:15">
      <c r="B26" s="2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2"/>
    </row>
    <row r="27" spans="2:15">
      <c r="B27" s="2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2"/>
    </row>
    <row r="28" spans="2:15">
      <c r="B28" s="2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2"/>
    </row>
    <row r="29" spans="2:15">
      <c r="B29" s="2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2"/>
    </row>
    <row r="30" spans="2:15"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2"/>
    </row>
    <row r="31" spans="2:15">
      <c r="B31" s="2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2"/>
    </row>
    <row r="32" spans="2:15">
      <c r="B32" s="2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2"/>
    </row>
    <row r="33" spans="2:15">
      <c r="B33" s="2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2"/>
    </row>
    <row r="34" spans="2:15">
      <c r="B34" s="2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2"/>
    </row>
    <row r="35" spans="2:15">
      <c r="B35" s="2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2"/>
    </row>
    <row r="36" spans="2:15">
      <c r="B36" s="2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2"/>
    </row>
    <row r="37" spans="2:15">
      <c r="B37" s="2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2"/>
    </row>
    <row r="38" spans="2:15">
      <c r="B38" s="2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2"/>
    </row>
    <row r="39" spans="2:15">
      <c r="B39" s="2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2"/>
    </row>
    <row r="40" spans="2:15">
      <c r="B40" s="2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2"/>
    </row>
    <row r="41" spans="2:15">
      <c r="B41" s="2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2"/>
    </row>
    <row r="42" spans="2:15">
      <c r="B42" s="2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2:15" ht="15" thickBo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</row>
    <row r="45" spans="2:15">
      <c r="B45" s="10" t="s">
        <v>29</v>
      </c>
      <c r="C45" s="11"/>
      <c r="D45" s="11"/>
      <c r="E45" s="11"/>
      <c r="F45" s="11"/>
      <c r="G45" s="11"/>
      <c r="H45" s="11"/>
      <c r="I45" s="11"/>
      <c r="J45" s="12"/>
    </row>
    <row r="46" spans="2:15">
      <c r="B46" s="16" t="s">
        <v>30</v>
      </c>
      <c r="C46" s="14"/>
      <c r="D46" s="14"/>
      <c r="E46" s="14"/>
      <c r="F46" s="14"/>
      <c r="G46" s="14"/>
      <c r="H46" s="14"/>
      <c r="I46" s="14"/>
      <c r="J46" s="15"/>
    </row>
    <row r="47" spans="2:15">
      <c r="B47" s="37" t="s">
        <v>31</v>
      </c>
      <c r="C47" s="38"/>
      <c r="D47" s="38"/>
      <c r="E47" s="38"/>
      <c r="F47" s="38"/>
      <c r="G47" s="38"/>
      <c r="H47" s="38"/>
      <c r="I47" s="38"/>
      <c r="J47" s="39"/>
    </row>
    <row r="48" spans="2:15">
      <c r="B48" s="33" t="s">
        <v>32</v>
      </c>
      <c r="C48" s="14"/>
      <c r="D48" s="14"/>
      <c r="E48" s="14"/>
      <c r="F48" s="14"/>
      <c r="G48" s="14"/>
      <c r="H48" s="14"/>
      <c r="I48" s="14"/>
      <c r="J48" s="15"/>
    </row>
    <row r="49" spans="2:10">
      <c r="B49" s="34" t="s">
        <v>33</v>
      </c>
      <c r="C49" s="35"/>
      <c r="D49" s="35"/>
      <c r="E49" s="35"/>
      <c r="F49" s="35"/>
      <c r="G49" s="35"/>
      <c r="H49" s="35"/>
      <c r="I49" s="35"/>
      <c r="J49" s="36"/>
    </row>
    <row r="50" spans="2:10">
      <c r="B50" s="32"/>
    </row>
    <row r="52" spans="2:10" ht="15" customHeight="1">
      <c r="B52" s="132" t="s">
        <v>34</v>
      </c>
      <c r="C52" s="133" t="s">
        <v>79</v>
      </c>
      <c r="D52" s="136" t="s">
        <v>35</v>
      </c>
      <c r="E52" s="65" t="s">
        <v>46</v>
      </c>
      <c r="F52" s="28" t="s">
        <v>36</v>
      </c>
      <c r="G52" s="82"/>
      <c r="H52" s="82"/>
      <c r="I52" s="63" t="s">
        <v>1</v>
      </c>
      <c r="J52" s="64" t="s">
        <v>2</v>
      </c>
    </row>
    <row r="53" spans="2:10" ht="15" customHeight="1">
      <c r="B53" s="132"/>
      <c r="C53" s="134"/>
      <c r="D53" s="137"/>
      <c r="E53" s="66" t="s">
        <v>48</v>
      </c>
      <c r="F53" s="29" t="s">
        <v>37</v>
      </c>
      <c r="G53" s="83"/>
      <c r="H53" s="83"/>
      <c r="I53" s="123" t="s">
        <v>40</v>
      </c>
      <c r="J53" s="125" t="s">
        <v>41</v>
      </c>
    </row>
    <row r="54" spans="2:10">
      <c r="B54" s="132"/>
      <c r="C54" s="134"/>
      <c r="D54" s="138"/>
      <c r="E54" s="66" t="s">
        <v>50</v>
      </c>
      <c r="F54" s="29" t="s">
        <v>42</v>
      </c>
      <c r="G54" s="83"/>
      <c r="H54" s="83"/>
      <c r="I54" s="124"/>
      <c r="J54" s="126"/>
    </row>
    <row r="55" spans="2:10" s="50" customFormat="1" ht="15.6">
      <c r="B55" s="132"/>
      <c r="C55" s="135"/>
      <c r="D55" s="51">
        <v>1</v>
      </c>
      <c r="E55" s="51">
        <f>D55*1</f>
        <v>1</v>
      </c>
      <c r="F55" s="51">
        <f>D55*1</f>
        <v>1</v>
      </c>
      <c r="G55" s="84"/>
      <c r="H55" s="84"/>
      <c r="I55" s="51">
        <f>D55*1</f>
        <v>1</v>
      </c>
      <c r="J55" s="51">
        <f>D55*1</f>
        <v>1</v>
      </c>
    </row>
    <row r="56" spans="2:10">
      <c r="B56" s="49"/>
      <c r="C56" s="62"/>
    </row>
    <row r="57" spans="2:10" ht="15" customHeight="1">
      <c r="B57" s="132" t="s">
        <v>45</v>
      </c>
      <c r="C57" s="133" t="s">
        <v>80</v>
      </c>
      <c r="D57" s="136" t="s">
        <v>35</v>
      </c>
      <c r="E57" s="65" t="s">
        <v>46</v>
      </c>
      <c r="F57" s="28" t="s">
        <v>36</v>
      </c>
      <c r="G57" s="65" t="s">
        <v>46</v>
      </c>
      <c r="H57" s="82"/>
      <c r="I57" s="63" t="s">
        <v>1</v>
      </c>
      <c r="J57" s="64" t="s">
        <v>2</v>
      </c>
    </row>
    <row r="58" spans="2:10" ht="15" customHeight="1">
      <c r="B58" s="132"/>
      <c r="C58" s="134"/>
      <c r="D58" s="137"/>
      <c r="E58" s="66" t="s">
        <v>47</v>
      </c>
      <c r="F58" s="29" t="s">
        <v>38</v>
      </c>
      <c r="G58" s="66" t="s">
        <v>48</v>
      </c>
      <c r="H58" s="83"/>
      <c r="I58" s="123" t="s">
        <v>40</v>
      </c>
      <c r="J58" s="125" t="s">
        <v>41</v>
      </c>
    </row>
    <row r="59" spans="2:10">
      <c r="B59" s="132"/>
      <c r="C59" s="134"/>
      <c r="D59" s="138"/>
      <c r="E59" s="66" t="s">
        <v>49</v>
      </c>
      <c r="F59" s="29" t="s">
        <v>43</v>
      </c>
      <c r="G59" s="66" t="s">
        <v>50</v>
      </c>
      <c r="H59" s="83"/>
      <c r="I59" s="124"/>
      <c r="J59" s="126"/>
    </row>
    <row r="60" spans="2:10" s="50" customFormat="1" ht="15.6">
      <c r="B60" s="132"/>
      <c r="C60" s="135"/>
      <c r="D60" s="51">
        <v>1</v>
      </c>
      <c r="E60" s="51">
        <f>D60*1</f>
        <v>1</v>
      </c>
      <c r="F60" s="51">
        <f>D60*1</f>
        <v>1</v>
      </c>
      <c r="G60" s="51">
        <f>D60*1</f>
        <v>1</v>
      </c>
      <c r="H60" s="84"/>
      <c r="I60" s="51">
        <f>D60*1</f>
        <v>1</v>
      </c>
      <c r="J60" s="51">
        <f>D60*2</f>
        <v>2</v>
      </c>
    </row>
    <row r="61" spans="2:10">
      <c r="B61" s="49"/>
      <c r="C61" s="62"/>
    </row>
    <row r="62" spans="2:10" ht="15" customHeight="1">
      <c r="B62" s="132" t="s">
        <v>51</v>
      </c>
      <c r="C62" s="133" t="s">
        <v>84</v>
      </c>
      <c r="D62" s="136" t="s">
        <v>35</v>
      </c>
      <c r="E62" s="30" t="s">
        <v>55</v>
      </c>
      <c r="F62" s="65" t="s">
        <v>46</v>
      </c>
      <c r="G62" s="82"/>
      <c r="H62" s="82"/>
      <c r="I62" s="63" t="s">
        <v>1</v>
      </c>
      <c r="J62" s="64" t="s">
        <v>2</v>
      </c>
    </row>
    <row r="63" spans="2:10" ht="15" customHeight="1">
      <c r="B63" s="132"/>
      <c r="C63" s="134"/>
      <c r="D63" s="137"/>
      <c r="E63" s="31" t="s">
        <v>56</v>
      </c>
      <c r="F63" s="66" t="s">
        <v>52</v>
      </c>
      <c r="G63" s="83"/>
      <c r="H63" s="83"/>
      <c r="I63" s="123" t="s">
        <v>40</v>
      </c>
      <c r="J63" s="125" t="s">
        <v>41</v>
      </c>
    </row>
    <row r="64" spans="2:10">
      <c r="B64" s="132"/>
      <c r="C64" s="134"/>
      <c r="D64" s="138"/>
      <c r="E64" s="31" t="s">
        <v>58</v>
      </c>
      <c r="F64" s="66" t="s">
        <v>53</v>
      </c>
      <c r="G64" s="83"/>
      <c r="H64" s="83"/>
      <c r="I64" s="124"/>
      <c r="J64" s="126"/>
    </row>
    <row r="65" spans="2:10" ht="15.6">
      <c r="B65" s="132"/>
      <c r="C65" s="135"/>
      <c r="D65" s="51">
        <v>1</v>
      </c>
      <c r="E65" s="52">
        <f>D65*1</f>
        <v>1</v>
      </c>
      <c r="F65" s="51">
        <f>D65*1</f>
        <v>1</v>
      </c>
      <c r="G65" s="84"/>
      <c r="H65" s="84"/>
      <c r="I65" s="51">
        <f>D65*1</f>
        <v>1</v>
      </c>
      <c r="J65" s="51">
        <f>D65*2</f>
        <v>2</v>
      </c>
    </row>
    <row r="66" spans="2:10">
      <c r="B66" s="49"/>
      <c r="C66" s="62"/>
    </row>
    <row r="67" spans="2:10" ht="15" customHeight="1">
      <c r="B67" s="132" t="s">
        <v>78</v>
      </c>
      <c r="C67" s="133" t="s">
        <v>81</v>
      </c>
      <c r="D67" s="136" t="s">
        <v>35</v>
      </c>
      <c r="E67" s="30" t="s">
        <v>55</v>
      </c>
      <c r="F67" s="65" t="s">
        <v>46</v>
      </c>
      <c r="G67" s="28" t="s">
        <v>36</v>
      </c>
      <c r="H67" s="82"/>
      <c r="I67" s="63" t="s">
        <v>1</v>
      </c>
      <c r="J67" s="64" t="s">
        <v>2</v>
      </c>
    </row>
    <row r="68" spans="2:10" ht="15" customHeight="1">
      <c r="B68" s="132"/>
      <c r="C68" s="134"/>
      <c r="D68" s="137"/>
      <c r="E68" s="31" t="s">
        <v>56</v>
      </c>
      <c r="F68" s="66" t="s">
        <v>52</v>
      </c>
      <c r="G68" s="29" t="s">
        <v>39</v>
      </c>
      <c r="H68" s="83"/>
      <c r="I68" s="123" t="s">
        <v>40</v>
      </c>
      <c r="J68" s="125" t="s">
        <v>41</v>
      </c>
    </row>
    <row r="69" spans="2:10">
      <c r="B69" s="132"/>
      <c r="C69" s="134"/>
      <c r="D69" s="138"/>
      <c r="E69" s="31" t="s">
        <v>58</v>
      </c>
      <c r="F69" s="66" t="s">
        <v>53</v>
      </c>
      <c r="G69" s="29" t="s">
        <v>44</v>
      </c>
      <c r="H69" s="83"/>
      <c r="I69" s="124"/>
      <c r="J69" s="126"/>
    </row>
    <row r="70" spans="2:10" ht="15.6">
      <c r="B70" s="132"/>
      <c r="C70" s="135"/>
      <c r="D70" s="51">
        <v>1</v>
      </c>
      <c r="E70" s="52">
        <f>D70*1</f>
        <v>1</v>
      </c>
      <c r="F70" s="51">
        <f>D70*1</f>
        <v>1</v>
      </c>
      <c r="G70" s="51">
        <f>D70*1</f>
        <v>1</v>
      </c>
      <c r="H70" s="84"/>
      <c r="I70" s="51">
        <f>D70*1</f>
        <v>1</v>
      </c>
      <c r="J70" s="51">
        <f>D70*2</f>
        <v>2</v>
      </c>
    </row>
    <row r="71" spans="2:10">
      <c r="B71" s="49"/>
      <c r="C71" s="62"/>
    </row>
    <row r="72" spans="2:10" ht="15" customHeight="1">
      <c r="B72" s="132" t="s">
        <v>54</v>
      </c>
      <c r="C72" s="133" t="s">
        <v>82</v>
      </c>
      <c r="D72" s="136" t="s">
        <v>35</v>
      </c>
      <c r="E72" s="30" t="s">
        <v>55</v>
      </c>
      <c r="F72" s="30" t="s">
        <v>55</v>
      </c>
      <c r="G72" s="82"/>
      <c r="H72" s="82"/>
      <c r="I72" s="63" t="s">
        <v>1</v>
      </c>
      <c r="J72" s="64" t="s">
        <v>2</v>
      </c>
    </row>
    <row r="73" spans="2:10" ht="15" customHeight="1">
      <c r="B73" s="132"/>
      <c r="C73" s="134"/>
      <c r="D73" s="137"/>
      <c r="E73" s="31" t="s">
        <v>56</v>
      </c>
      <c r="F73" s="31" t="s">
        <v>57</v>
      </c>
      <c r="G73" s="83"/>
      <c r="H73" s="83"/>
      <c r="I73" s="123" t="s">
        <v>40</v>
      </c>
      <c r="J73" s="125" t="s">
        <v>41</v>
      </c>
    </row>
    <row r="74" spans="2:10">
      <c r="B74" s="132"/>
      <c r="C74" s="134"/>
      <c r="D74" s="138"/>
      <c r="E74" s="31" t="s">
        <v>58</v>
      </c>
      <c r="F74" s="31" t="s">
        <v>59</v>
      </c>
      <c r="G74" s="83"/>
      <c r="H74" s="83"/>
      <c r="I74" s="124"/>
      <c r="J74" s="126"/>
    </row>
    <row r="75" spans="2:10" ht="15.6">
      <c r="B75" s="132"/>
      <c r="C75" s="135"/>
      <c r="D75" s="52">
        <v>1</v>
      </c>
      <c r="E75" s="52">
        <f>D75*1</f>
        <v>1</v>
      </c>
      <c r="F75" s="52">
        <f>D75*1</f>
        <v>1</v>
      </c>
      <c r="G75" s="84"/>
      <c r="H75" s="84"/>
      <c r="I75" s="51">
        <f>D75*1</f>
        <v>1</v>
      </c>
      <c r="J75" s="51">
        <f>D75*2</f>
        <v>2</v>
      </c>
    </row>
    <row r="76" spans="2:10">
      <c r="B76" s="49"/>
      <c r="C76" s="62"/>
    </row>
    <row r="77" spans="2:10" ht="15" customHeight="1">
      <c r="B77" s="132" t="s">
        <v>60</v>
      </c>
      <c r="C77" s="133" t="s">
        <v>85</v>
      </c>
      <c r="D77" s="136" t="s">
        <v>35</v>
      </c>
      <c r="E77" s="30" t="s">
        <v>55</v>
      </c>
      <c r="F77" s="28" t="s">
        <v>36</v>
      </c>
      <c r="G77" s="30" t="s">
        <v>55</v>
      </c>
      <c r="H77" s="82"/>
      <c r="I77" s="63" t="s">
        <v>1</v>
      </c>
      <c r="J77" s="64" t="s">
        <v>2</v>
      </c>
    </row>
    <row r="78" spans="2:10" ht="15" customHeight="1">
      <c r="B78" s="132"/>
      <c r="C78" s="134"/>
      <c r="D78" s="137"/>
      <c r="E78" s="31" t="s">
        <v>56</v>
      </c>
      <c r="F78" s="29" t="s">
        <v>38</v>
      </c>
      <c r="G78" s="31" t="s">
        <v>57</v>
      </c>
      <c r="H78" s="83"/>
      <c r="I78" s="123" t="s">
        <v>40</v>
      </c>
      <c r="J78" s="125" t="s">
        <v>41</v>
      </c>
    </row>
    <row r="79" spans="2:10">
      <c r="B79" s="132"/>
      <c r="C79" s="134"/>
      <c r="D79" s="138"/>
      <c r="E79" s="31" t="s">
        <v>58</v>
      </c>
      <c r="F79" s="29" t="s">
        <v>43</v>
      </c>
      <c r="G79" s="31" t="s">
        <v>59</v>
      </c>
      <c r="H79" s="83"/>
      <c r="I79" s="124"/>
      <c r="J79" s="126"/>
    </row>
    <row r="80" spans="2:10" ht="15.6">
      <c r="B80" s="132"/>
      <c r="C80" s="135"/>
      <c r="D80" s="52">
        <v>1</v>
      </c>
      <c r="E80" s="52">
        <f>D80*1</f>
        <v>1</v>
      </c>
      <c r="F80" s="51">
        <f>D80*1</f>
        <v>1</v>
      </c>
      <c r="G80" s="52">
        <f>D80*1</f>
        <v>1</v>
      </c>
      <c r="H80" s="84"/>
      <c r="I80" s="51">
        <f>D80*1</f>
        <v>1</v>
      </c>
      <c r="J80" s="51">
        <f>D80*3</f>
        <v>3</v>
      </c>
    </row>
    <row r="81" spans="2:10">
      <c r="B81" s="49"/>
      <c r="C81" s="62"/>
    </row>
    <row r="82" spans="2:10" ht="15" customHeight="1">
      <c r="B82" s="132" t="s">
        <v>61</v>
      </c>
      <c r="C82" s="133" t="s">
        <v>86</v>
      </c>
      <c r="D82" s="136" t="s">
        <v>35</v>
      </c>
      <c r="E82" s="30" t="s">
        <v>55</v>
      </c>
      <c r="F82" s="65" t="s">
        <v>46</v>
      </c>
      <c r="G82" s="30" t="s">
        <v>55</v>
      </c>
      <c r="H82" s="82"/>
      <c r="I82" s="63" t="s">
        <v>1</v>
      </c>
      <c r="J82" s="64" t="s">
        <v>2</v>
      </c>
    </row>
    <row r="83" spans="2:10" ht="15" customHeight="1">
      <c r="B83" s="132"/>
      <c r="C83" s="134"/>
      <c r="D83" s="137"/>
      <c r="E83" s="31" t="s">
        <v>56</v>
      </c>
      <c r="F83" s="66" t="s">
        <v>52</v>
      </c>
      <c r="G83" s="31" t="s">
        <v>57</v>
      </c>
      <c r="H83" s="83"/>
      <c r="I83" s="123" t="s">
        <v>40</v>
      </c>
      <c r="J83" s="125" t="s">
        <v>41</v>
      </c>
    </row>
    <row r="84" spans="2:10">
      <c r="B84" s="132"/>
      <c r="C84" s="134"/>
      <c r="D84" s="138"/>
      <c r="E84" s="31" t="s">
        <v>58</v>
      </c>
      <c r="F84" s="66" t="s">
        <v>53</v>
      </c>
      <c r="G84" s="31" t="s">
        <v>59</v>
      </c>
      <c r="H84" s="83"/>
      <c r="I84" s="124"/>
      <c r="J84" s="126"/>
    </row>
    <row r="85" spans="2:10" ht="15.6">
      <c r="B85" s="132"/>
      <c r="C85" s="135"/>
      <c r="D85" s="52">
        <v>1</v>
      </c>
      <c r="E85" s="52">
        <f>D85*1</f>
        <v>1</v>
      </c>
      <c r="F85" s="51">
        <f>D85*1</f>
        <v>1</v>
      </c>
      <c r="G85" s="52">
        <f>D85*1</f>
        <v>1</v>
      </c>
      <c r="H85" s="84"/>
      <c r="I85" s="51">
        <f>D85*1</f>
        <v>1</v>
      </c>
      <c r="J85" s="51">
        <f>D85*3</f>
        <v>3</v>
      </c>
    </row>
    <row r="86" spans="2:10">
      <c r="B86" s="49"/>
      <c r="C86" s="62"/>
    </row>
    <row r="87" spans="2:10" ht="15" customHeight="1">
      <c r="B87" s="132" t="s">
        <v>83</v>
      </c>
      <c r="C87" s="133" t="s">
        <v>88</v>
      </c>
      <c r="D87" s="136" t="s">
        <v>35</v>
      </c>
      <c r="E87" s="30" t="s">
        <v>55</v>
      </c>
      <c r="F87" s="65" t="s">
        <v>46</v>
      </c>
      <c r="G87" s="28" t="s">
        <v>36</v>
      </c>
      <c r="H87" s="30" t="s">
        <v>55</v>
      </c>
      <c r="I87" s="63" t="s">
        <v>1</v>
      </c>
      <c r="J87" s="64" t="s">
        <v>2</v>
      </c>
    </row>
    <row r="88" spans="2:10" ht="15" customHeight="1">
      <c r="B88" s="132"/>
      <c r="C88" s="134"/>
      <c r="D88" s="137"/>
      <c r="E88" s="60" t="s">
        <v>56</v>
      </c>
      <c r="F88" s="66" t="s">
        <v>52</v>
      </c>
      <c r="G88" s="29" t="s">
        <v>38</v>
      </c>
      <c r="H88" s="31" t="s">
        <v>57</v>
      </c>
      <c r="I88" s="123" t="s">
        <v>40</v>
      </c>
      <c r="J88" s="125" t="s">
        <v>41</v>
      </c>
    </row>
    <row r="89" spans="2:10">
      <c r="B89" s="132"/>
      <c r="C89" s="134"/>
      <c r="D89" s="138"/>
      <c r="E89" s="60" t="s">
        <v>58</v>
      </c>
      <c r="F89" s="66" t="s">
        <v>53</v>
      </c>
      <c r="G89" s="29" t="s">
        <v>43</v>
      </c>
      <c r="H89" s="31" t="s">
        <v>59</v>
      </c>
      <c r="I89" s="124"/>
      <c r="J89" s="126"/>
    </row>
    <row r="90" spans="2:10" ht="15.6">
      <c r="B90" s="132"/>
      <c r="C90" s="135"/>
      <c r="D90" s="52">
        <v>1</v>
      </c>
      <c r="E90" s="52">
        <f>D90*1</f>
        <v>1</v>
      </c>
      <c r="F90" s="51">
        <f>D90*1</f>
        <v>1</v>
      </c>
      <c r="G90" s="52">
        <f>D90*1</f>
        <v>1</v>
      </c>
      <c r="H90" s="52">
        <f>D90*1</f>
        <v>1</v>
      </c>
      <c r="I90" s="51">
        <f>D90*1</f>
        <v>1</v>
      </c>
      <c r="J90" s="51">
        <f>D90*3</f>
        <v>3</v>
      </c>
    </row>
    <row r="91" spans="2:10">
      <c r="B91" s="49"/>
      <c r="C91" s="62"/>
    </row>
    <row r="92" spans="2:10" ht="15" customHeight="1">
      <c r="B92" s="132" t="s">
        <v>62</v>
      </c>
      <c r="C92" s="133" t="s">
        <v>87</v>
      </c>
      <c r="D92" s="136" t="s">
        <v>35</v>
      </c>
      <c r="E92" s="30" t="s">
        <v>55</v>
      </c>
      <c r="F92" s="30" t="s">
        <v>55</v>
      </c>
      <c r="G92" s="30" t="s">
        <v>55</v>
      </c>
      <c r="H92" s="82"/>
      <c r="I92" s="63" t="s">
        <v>1</v>
      </c>
      <c r="J92" s="64" t="s">
        <v>2</v>
      </c>
    </row>
    <row r="93" spans="2:10" ht="15" customHeight="1">
      <c r="B93" s="132"/>
      <c r="C93" s="134"/>
      <c r="D93" s="137"/>
      <c r="E93" s="31" t="s">
        <v>56</v>
      </c>
      <c r="F93" s="31" t="s">
        <v>63</v>
      </c>
      <c r="G93" s="31" t="s">
        <v>57</v>
      </c>
      <c r="H93" s="83"/>
      <c r="I93" s="123" t="s">
        <v>40</v>
      </c>
      <c r="J93" s="125" t="s">
        <v>41</v>
      </c>
    </row>
    <row r="94" spans="2:10">
      <c r="B94" s="132"/>
      <c r="C94" s="134"/>
      <c r="D94" s="138"/>
      <c r="E94" s="31" t="s">
        <v>58</v>
      </c>
      <c r="F94" s="31" t="s">
        <v>64</v>
      </c>
      <c r="G94" s="31" t="s">
        <v>59</v>
      </c>
      <c r="H94" s="83"/>
      <c r="I94" s="124"/>
      <c r="J94" s="126"/>
    </row>
    <row r="95" spans="2:10" ht="15.6">
      <c r="B95" s="132"/>
      <c r="C95" s="135"/>
      <c r="D95" s="52">
        <v>1</v>
      </c>
      <c r="E95" s="52">
        <f>D95*1</f>
        <v>1</v>
      </c>
      <c r="F95" s="52">
        <f>D95*1</f>
        <v>1</v>
      </c>
      <c r="G95" s="52">
        <f>D95*1</f>
        <v>1</v>
      </c>
      <c r="H95" s="84"/>
      <c r="I95" s="51">
        <f>D95*1</f>
        <v>1</v>
      </c>
      <c r="J95" s="51">
        <f>D95*3</f>
        <v>3</v>
      </c>
    </row>
    <row r="97" spans="7:7">
      <c r="G97" s="27"/>
    </row>
  </sheetData>
  <mergeCells count="56">
    <mergeCell ref="B2:O2"/>
    <mergeCell ref="K6:K9"/>
    <mergeCell ref="L6:L7"/>
    <mergeCell ref="L8:L9"/>
    <mergeCell ref="K10:K13"/>
    <mergeCell ref="L10:L11"/>
    <mergeCell ref="L12:L13"/>
    <mergeCell ref="I53:I54"/>
    <mergeCell ref="D52:D54"/>
    <mergeCell ref="C57:C60"/>
    <mergeCell ref="D57:D59"/>
    <mergeCell ref="K4:N4"/>
    <mergeCell ref="K14:K17"/>
    <mergeCell ref="L14:L15"/>
    <mergeCell ref="L16:L17"/>
    <mergeCell ref="J53:J54"/>
    <mergeCell ref="J58:J59"/>
    <mergeCell ref="B52:B55"/>
    <mergeCell ref="C52:C55"/>
    <mergeCell ref="B57:B60"/>
    <mergeCell ref="B67:B70"/>
    <mergeCell ref="B77:B80"/>
    <mergeCell ref="C77:C80"/>
    <mergeCell ref="C67:C70"/>
    <mergeCell ref="I93:I94"/>
    <mergeCell ref="J63:J64"/>
    <mergeCell ref="D92:D94"/>
    <mergeCell ref="I58:I59"/>
    <mergeCell ref="B87:B90"/>
    <mergeCell ref="B92:B95"/>
    <mergeCell ref="B72:B75"/>
    <mergeCell ref="C72:C75"/>
    <mergeCell ref="C87:C90"/>
    <mergeCell ref="C92:C95"/>
    <mergeCell ref="D67:D69"/>
    <mergeCell ref="D72:D74"/>
    <mergeCell ref="I73:I74"/>
    <mergeCell ref="D77:D79"/>
    <mergeCell ref="D87:D89"/>
    <mergeCell ref="I78:I79"/>
    <mergeCell ref="J68:J69"/>
    <mergeCell ref="J73:J74"/>
    <mergeCell ref="J88:J89"/>
    <mergeCell ref="J93:J94"/>
    <mergeCell ref="B62:B65"/>
    <mergeCell ref="C62:C65"/>
    <mergeCell ref="D62:D64"/>
    <mergeCell ref="I63:I64"/>
    <mergeCell ref="B82:B85"/>
    <mergeCell ref="C82:C85"/>
    <mergeCell ref="D82:D84"/>
    <mergeCell ref="I83:I84"/>
    <mergeCell ref="J78:J79"/>
    <mergeCell ref="J83:J84"/>
    <mergeCell ref="I68:I69"/>
    <mergeCell ref="I88:I89"/>
  </mergeCells>
  <pageMargins left="0.25" right="0.25" top="0.75" bottom="0.75" header="0.3" footer="0.3"/>
  <pageSetup scale="65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5674-FA0F-4B29-8E6D-E5696584C6EF}">
  <dimension ref="B1:G36"/>
  <sheetViews>
    <sheetView showGridLines="0" tabSelected="1" zoomScaleNormal="100" workbookViewId="0">
      <selection activeCell="P1" sqref="P1"/>
    </sheetView>
  </sheetViews>
  <sheetFormatPr defaultColWidth="8.77734375" defaultRowHeight="14.4"/>
  <cols>
    <col min="1" max="1" width="3.44140625" customWidth="1"/>
    <col min="2" max="2" width="11.6640625" customWidth="1"/>
    <col min="3" max="3" width="16" customWidth="1"/>
    <col min="4" max="4" width="25" bestFit="1" customWidth="1"/>
    <col min="5" max="5" width="17.6640625" customWidth="1"/>
    <col min="6" max="6" width="25.6640625" customWidth="1"/>
    <col min="7" max="7" width="18.6640625" customWidth="1"/>
    <col min="8" max="8" width="16" bestFit="1" customWidth="1"/>
    <col min="9" max="9" width="5.6640625" customWidth="1"/>
    <col min="10" max="10" width="3.44140625" customWidth="1"/>
    <col min="11" max="14" width="12.6640625" customWidth="1"/>
  </cols>
  <sheetData>
    <row r="1" spans="2:7" ht="15" thickBot="1"/>
    <row r="2" spans="2:7" ht="23.4" thickBot="1">
      <c r="B2" s="143" t="s">
        <v>65</v>
      </c>
      <c r="C2" s="144"/>
      <c r="D2" s="144"/>
      <c r="E2" s="144"/>
      <c r="F2" s="144"/>
      <c r="G2" s="145"/>
    </row>
    <row r="3" spans="2:7" ht="21">
      <c r="B3" s="47"/>
      <c r="C3" s="45"/>
      <c r="D3" s="45"/>
      <c r="E3" s="45"/>
      <c r="F3" s="45"/>
      <c r="G3" s="22"/>
    </row>
    <row r="4" spans="2:7">
      <c r="B4" s="21"/>
      <c r="C4" s="46"/>
      <c r="D4" s="46"/>
      <c r="E4" s="46"/>
      <c r="F4" s="14"/>
      <c r="G4" s="22"/>
    </row>
    <row r="5" spans="2:7">
      <c r="B5" s="21"/>
      <c r="C5" s="14"/>
      <c r="D5" s="14"/>
      <c r="E5" s="14"/>
      <c r="F5" s="14"/>
      <c r="G5" s="22"/>
    </row>
    <row r="6" spans="2:7">
      <c r="B6" s="21"/>
      <c r="C6" s="14"/>
      <c r="D6" s="14"/>
      <c r="E6" s="14"/>
      <c r="F6" s="14"/>
      <c r="G6" s="22"/>
    </row>
    <row r="7" spans="2:7" ht="15" customHeight="1">
      <c r="B7" s="21"/>
      <c r="C7" s="14"/>
      <c r="D7" s="14"/>
      <c r="E7" s="14"/>
      <c r="F7" s="14"/>
      <c r="G7" s="22"/>
    </row>
    <row r="8" spans="2:7">
      <c r="B8" s="21"/>
      <c r="C8" s="14"/>
      <c r="D8" s="14"/>
      <c r="E8" s="14"/>
      <c r="F8" s="14"/>
      <c r="G8" s="22"/>
    </row>
    <row r="9" spans="2:7">
      <c r="B9" s="21"/>
      <c r="C9" s="14"/>
      <c r="D9" s="14"/>
      <c r="E9" s="14"/>
      <c r="F9" s="14"/>
      <c r="G9" s="22"/>
    </row>
    <row r="10" spans="2:7">
      <c r="B10" s="21"/>
      <c r="C10" s="14"/>
      <c r="D10" s="14"/>
      <c r="E10" s="14"/>
      <c r="F10" s="14"/>
      <c r="G10" s="22"/>
    </row>
    <row r="11" spans="2:7">
      <c r="B11" s="21"/>
      <c r="C11" s="14"/>
      <c r="D11" s="14"/>
      <c r="E11" s="14"/>
      <c r="F11" s="14"/>
      <c r="G11" s="22"/>
    </row>
    <row r="12" spans="2:7">
      <c r="B12" s="21"/>
      <c r="C12" s="14"/>
      <c r="D12" s="14"/>
      <c r="E12" s="14"/>
      <c r="F12" s="14"/>
      <c r="G12" s="22"/>
    </row>
    <row r="13" spans="2:7">
      <c r="B13" s="21"/>
      <c r="C13" s="14"/>
      <c r="D13" s="14"/>
      <c r="E13" s="14"/>
      <c r="F13" s="14"/>
      <c r="G13" s="22"/>
    </row>
    <row r="14" spans="2:7">
      <c r="B14" s="21"/>
      <c r="C14" s="14"/>
      <c r="D14" s="14"/>
      <c r="E14" s="14"/>
      <c r="F14" s="14"/>
      <c r="G14" s="22"/>
    </row>
    <row r="15" spans="2:7" ht="15" thickBot="1">
      <c r="B15" s="23"/>
      <c r="C15" s="24"/>
      <c r="D15" s="24"/>
      <c r="E15" s="24"/>
      <c r="F15" s="24"/>
      <c r="G15" s="25"/>
    </row>
    <row r="17" spans="2:7">
      <c r="B17" s="10" t="s">
        <v>29</v>
      </c>
      <c r="C17" s="11"/>
      <c r="D17" s="11"/>
      <c r="E17" s="11"/>
      <c r="F17" s="11"/>
      <c r="G17" s="12"/>
    </row>
    <row r="18" spans="2:7">
      <c r="B18" s="16" t="s">
        <v>30</v>
      </c>
      <c r="C18" s="14"/>
      <c r="D18" s="14"/>
      <c r="E18" s="14"/>
      <c r="F18" s="14"/>
      <c r="G18" s="15"/>
    </row>
    <row r="19" spans="2:7">
      <c r="B19" s="37" t="s">
        <v>31</v>
      </c>
      <c r="C19" s="38"/>
      <c r="D19" s="38"/>
      <c r="E19" s="38"/>
      <c r="F19" s="38"/>
      <c r="G19" s="39"/>
    </row>
    <row r="20" spans="2:7">
      <c r="B20" s="33" t="s">
        <v>32</v>
      </c>
      <c r="C20" s="14"/>
      <c r="D20" s="14"/>
      <c r="E20" s="14"/>
      <c r="F20" s="14"/>
      <c r="G20" s="15"/>
    </row>
    <row r="21" spans="2:7">
      <c r="B21" s="34" t="s">
        <v>33</v>
      </c>
      <c r="C21" s="35"/>
      <c r="D21" s="35"/>
      <c r="E21" s="35"/>
      <c r="F21" s="35"/>
      <c r="G21" s="36"/>
    </row>
    <row r="23" spans="2:7" ht="15" customHeight="1">
      <c r="B23" s="152" t="s">
        <v>89</v>
      </c>
      <c r="C23" s="153" t="s">
        <v>35</v>
      </c>
      <c r="D23" s="28" t="s">
        <v>36</v>
      </c>
      <c r="E23" s="17" t="s">
        <v>67</v>
      </c>
      <c r="F23" s="63" t="s">
        <v>1</v>
      </c>
      <c r="G23" s="64" t="s">
        <v>2</v>
      </c>
    </row>
    <row r="24" spans="2:7">
      <c r="B24" s="152"/>
      <c r="C24" s="153"/>
      <c r="D24" s="29" t="s">
        <v>38</v>
      </c>
      <c r="E24" s="154" t="s">
        <v>68</v>
      </c>
      <c r="F24" s="123" t="s">
        <v>40</v>
      </c>
      <c r="G24" s="125" t="s">
        <v>41</v>
      </c>
    </row>
    <row r="25" spans="2:7">
      <c r="B25" s="152"/>
      <c r="C25" s="153"/>
      <c r="D25" s="29" t="s">
        <v>43</v>
      </c>
      <c r="E25" s="155"/>
      <c r="F25" s="124"/>
      <c r="G25" s="126"/>
    </row>
    <row r="26" spans="2:7" ht="15.6">
      <c r="B26" s="152"/>
      <c r="C26" s="54">
        <v>1</v>
      </c>
      <c r="D26" s="52">
        <f>C26*4</f>
        <v>4</v>
      </c>
      <c r="E26" s="54">
        <f>C26*4</f>
        <v>4</v>
      </c>
      <c r="F26" s="51">
        <f>C26*1</f>
        <v>1</v>
      </c>
      <c r="G26" s="51">
        <f>C26*3</f>
        <v>3</v>
      </c>
    </row>
    <row r="28" spans="2:7" ht="15" customHeight="1">
      <c r="B28" s="152" t="s">
        <v>91</v>
      </c>
      <c r="C28" s="153" t="s">
        <v>35</v>
      </c>
      <c r="D28" s="65" t="s">
        <v>46</v>
      </c>
      <c r="E28" s="17" t="s">
        <v>67</v>
      </c>
      <c r="F28" s="63" t="s">
        <v>1</v>
      </c>
      <c r="G28" s="64" t="s">
        <v>2</v>
      </c>
    </row>
    <row r="29" spans="2:7">
      <c r="B29" s="152"/>
      <c r="C29" s="153"/>
      <c r="D29" s="66" t="s">
        <v>52</v>
      </c>
      <c r="E29" s="154" t="s">
        <v>68</v>
      </c>
      <c r="F29" s="123" t="s">
        <v>40</v>
      </c>
      <c r="G29" s="125" t="s">
        <v>41</v>
      </c>
    </row>
    <row r="30" spans="2:7">
      <c r="B30" s="152"/>
      <c r="C30" s="153"/>
      <c r="D30" s="66" t="s">
        <v>53</v>
      </c>
      <c r="E30" s="155"/>
      <c r="F30" s="124"/>
      <c r="G30" s="126"/>
    </row>
    <row r="31" spans="2:7" ht="15.6">
      <c r="B31" s="152"/>
      <c r="C31" s="54">
        <v>1</v>
      </c>
      <c r="D31" s="51">
        <f>C31*4</f>
        <v>4</v>
      </c>
      <c r="E31" s="54">
        <f>C31*4</f>
        <v>4</v>
      </c>
      <c r="F31" s="51">
        <f>C31*1</f>
        <v>1</v>
      </c>
      <c r="G31" s="51">
        <f>C31*3</f>
        <v>3</v>
      </c>
    </row>
    <row r="33" spans="2:7" ht="15" customHeight="1">
      <c r="B33" s="152" t="s">
        <v>90</v>
      </c>
      <c r="C33" s="153" t="s">
        <v>35</v>
      </c>
      <c r="D33" s="30" t="s">
        <v>55</v>
      </c>
      <c r="E33" s="17" t="s">
        <v>67</v>
      </c>
      <c r="F33" s="63" t="s">
        <v>1</v>
      </c>
      <c r="G33" s="64" t="s">
        <v>2</v>
      </c>
    </row>
    <row r="34" spans="2:7">
      <c r="B34" s="152"/>
      <c r="C34" s="153"/>
      <c r="D34" s="31" t="s">
        <v>63</v>
      </c>
      <c r="E34" s="154" t="s">
        <v>68</v>
      </c>
      <c r="F34" s="123" t="s">
        <v>40</v>
      </c>
      <c r="G34" s="125" t="s">
        <v>41</v>
      </c>
    </row>
    <row r="35" spans="2:7">
      <c r="B35" s="152"/>
      <c r="C35" s="153"/>
      <c r="D35" s="31" t="s">
        <v>64</v>
      </c>
      <c r="E35" s="155"/>
      <c r="F35" s="124"/>
      <c r="G35" s="126"/>
    </row>
    <row r="36" spans="2:7" ht="15.6">
      <c r="B36" s="152"/>
      <c r="C36" s="54">
        <v>1</v>
      </c>
      <c r="D36" s="52">
        <f>C36*4</f>
        <v>4</v>
      </c>
      <c r="E36" s="54">
        <f>C36*4</f>
        <v>4</v>
      </c>
      <c r="F36" s="51">
        <f>C36*1</f>
        <v>1</v>
      </c>
      <c r="G36" s="51">
        <f>C36*3</f>
        <v>3</v>
      </c>
    </row>
  </sheetData>
  <mergeCells count="16">
    <mergeCell ref="B2:G2"/>
    <mergeCell ref="B23:B26"/>
    <mergeCell ref="B28:B31"/>
    <mergeCell ref="B33:B36"/>
    <mergeCell ref="C23:C25"/>
    <mergeCell ref="G24:G25"/>
    <mergeCell ref="G29:G30"/>
    <mergeCell ref="G34:G35"/>
    <mergeCell ref="C28:C30"/>
    <mergeCell ref="C33:C35"/>
    <mergeCell ref="F29:F30"/>
    <mergeCell ref="F34:F35"/>
    <mergeCell ref="E29:E30"/>
    <mergeCell ref="E34:E35"/>
    <mergeCell ref="F24:F25"/>
    <mergeCell ref="E24:E25"/>
  </mergeCells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5768-77F2-4DF1-9190-61E6831004E2}">
  <dimension ref="B2:H35"/>
  <sheetViews>
    <sheetView showGridLines="0" zoomScaleNormal="100" workbookViewId="0">
      <selection activeCell="D35" sqref="D35"/>
    </sheetView>
  </sheetViews>
  <sheetFormatPr defaultColWidth="8.77734375" defaultRowHeight="14.4"/>
  <cols>
    <col min="1" max="1" width="3.44140625" customWidth="1"/>
    <col min="2" max="2" width="10.77734375" bestFit="1" customWidth="1"/>
    <col min="3" max="3" width="14.33203125" customWidth="1"/>
    <col min="4" max="4" width="25" bestFit="1" customWidth="1"/>
    <col min="5" max="6" width="23" bestFit="1" customWidth="1"/>
    <col min="7" max="7" width="25" bestFit="1" customWidth="1"/>
    <col min="8" max="8" width="20" customWidth="1"/>
    <col min="9" max="9" width="17" bestFit="1" customWidth="1"/>
    <col min="10" max="10" width="25" bestFit="1" customWidth="1"/>
    <col min="11" max="11" width="16" bestFit="1" customWidth="1"/>
    <col min="12" max="12" width="9.33203125" bestFit="1" customWidth="1"/>
    <col min="13" max="16" width="12.6640625" customWidth="1"/>
  </cols>
  <sheetData>
    <row r="2" spans="2:8" ht="22.8">
      <c r="B2" s="156" t="s">
        <v>71</v>
      </c>
      <c r="C2" s="157"/>
      <c r="D2" s="157"/>
      <c r="E2" s="157"/>
      <c r="F2" s="157"/>
      <c r="G2" s="157"/>
      <c r="H2" s="157"/>
    </row>
    <row r="3" spans="2:8" ht="21">
      <c r="B3" s="6"/>
      <c r="C3" s="75"/>
      <c r="D3" s="75"/>
      <c r="E3" s="75"/>
      <c r="F3" s="75"/>
      <c r="G3" s="75"/>
      <c r="H3" s="3"/>
    </row>
    <row r="4" spans="2:8">
      <c r="B4" s="2"/>
      <c r="C4" s="76"/>
      <c r="D4" s="76"/>
      <c r="E4" s="76"/>
      <c r="F4" s="76"/>
      <c r="G4" s="76"/>
      <c r="H4" s="3"/>
    </row>
    <row r="5" spans="2:8">
      <c r="B5" s="2"/>
      <c r="C5" s="76"/>
      <c r="D5" s="76"/>
      <c r="E5" s="76"/>
      <c r="F5" s="76"/>
      <c r="G5" s="76"/>
      <c r="H5" s="3"/>
    </row>
    <row r="6" spans="2:8">
      <c r="B6" s="2"/>
      <c r="C6" s="76"/>
      <c r="D6" s="76"/>
      <c r="E6" s="76"/>
      <c r="F6" s="76"/>
      <c r="G6" s="76"/>
      <c r="H6" s="3"/>
    </row>
    <row r="7" spans="2:8" ht="39" customHeight="1">
      <c r="B7" s="2"/>
      <c r="C7" s="76"/>
      <c r="D7" s="76"/>
      <c r="E7" s="76"/>
      <c r="F7" s="76"/>
      <c r="G7" s="76"/>
      <c r="H7" s="3"/>
    </row>
    <row r="8" spans="2:8">
      <c r="B8" s="2"/>
      <c r="C8" s="76"/>
      <c r="D8" s="76"/>
      <c r="E8" s="76"/>
      <c r="F8" s="76"/>
      <c r="G8" s="76"/>
      <c r="H8" s="3"/>
    </row>
    <row r="9" spans="2:8">
      <c r="B9" s="2"/>
      <c r="C9" s="76"/>
      <c r="D9" s="76"/>
      <c r="E9" s="76"/>
      <c r="F9" s="76"/>
      <c r="G9" s="76"/>
      <c r="H9" s="3"/>
    </row>
    <row r="10" spans="2:8">
      <c r="B10" s="2"/>
      <c r="C10" s="76"/>
      <c r="D10" s="76"/>
      <c r="E10" s="76"/>
      <c r="F10" s="76"/>
      <c r="G10" s="76"/>
      <c r="H10" s="3"/>
    </row>
    <row r="11" spans="2:8">
      <c r="B11" s="2"/>
      <c r="C11" s="76"/>
      <c r="D11" s="76"/>
      <c r="E11" s="76"/>
      <c r="F11" s="76"/>
      <c r="G11" s="76"/>
      <c r="H11" s="3"/>
    </row>
    <row r="12" spans="2:8">
      <c r="B12" s="2"/>
      <c r="C12" s="76"/>
      <c r="D12" s="76"/>
      <c r="E12" s="76"/>
      <c r="F12" s="76"/>
      <c r="G12" s="76"/>
      <c r="H12" s="3"/>
    </row>
    <row r="13" spans="2:8">
      <c r="B13" s="2"/>
      <c r="C13" s="76"/>
      <c r="D13" s="76"/>
      <c r="E13" s="76"/>
      <c r="F13" s="76"/>
      <c r="G13" s="76"/>
      <c r="H13" s="3"/>
    </row>
    <row r="14" spans="2:8" ht="15" thickBot="1">
      <c r="B14" s="4"/>
      <c r="C14" s="1"/>
      <c r="D14" s="1"/>
      <c r="E14" s="1"/>
      <c r="F14" s="1"/>
      <c r="G14" s="1"/>
      <c r="H14" s="5"/>
    </row>
    <row r="16" spans="2:8">
      <c r="B16" s="10" t="s">
        <v>29</v>
      </c>
      <c r="C16" s="11"/>
      <c r="D16" s="97"/>
      <c r="E16" s="97"/>
      <c r="F16" s="97"/>
      <c r="G16" s="97"/>
      <c r="H16" s="98"/>
    </row>
    <row r="17" spans="2:8">
      <c r="B17" s="85" t="s">
        <v>30</v>
      </c>
      <c r="C17" s="86"/>
      <c r="D17" s="86"/>
      <c r="E17" s="86"/>
      <c r="F17" s="86"/>
      <c r="G17" s="86"/>
      <c r="H17" s="91"/>
    </row>
    <row r="18" spans="2:8">
      <c r="B18" s="87" t="s">
        <v>31</v>
      </c>
      <c r="C18" s="88"/>
      <c r="D18" s="88"/>
      <c r="E18" s="88"/>
      <c r="F18" s="88"/>
      <c r="G18" s="88"/>
      <c r="H18" s="92"/>
    </row>
    <row r="19" spans="2:8">
      <c r="B19" s="89" t="s">
        <v>32</v>
      </c>
      <c r="C19" s="90"/>
      <c r="D19" s="90"/>
      <c r="E19" s="90"/>
      <c r="F19" s="90"/>
      <c r="G19" s="90"/>
      <c r="H19" s="93"/>
    </row>
    <row r="20" spans="2:8">
      <c r="B20" s="94" t="s">
        <v>33</v>
      </c>
      <c r="C20" s="95"/>
      <c r="D20" s="95"/>
      <c r="E20" s="95"/>
      <c r="F20" s="95"/>
      <c r="G20" s="95"/>
      <c r="H20" s="96"/>
    </row>
    <row r="22" spans="2:8">
      <c r="B22" s="152" t="s">
        <v>92</v>
      </c>
      <c r="C22" s="153" t="s">
        <v>35</v>
      </c>
      <c r="D22" s="28" t="s">
        <v>36</v>
      </c>
      <c r="E22" s="65" t="s">
        <v>46</v>
      </c>
      <c r="F22" s="17" t="s">
        <v>67</v>
      </c>
      <c r="G22" s="63" t="s">
        <v>1</v>
      </c>
      <c r="H22" s="64" t="s">
        <v>2</v>
      </c>
    </row>
    <row r="23" spans="2:8">
      <c r="B23" s="152"/>
      <c r="C23" s="153"/>
      <c r="D23" s="29" t="s">
        <v>38</v>
      </c>
      <c r="E23" s="66" t="s">
        <v>52</v>
      </c>
      <c r="F23" s="154" t="s">
        <v>68</v>
      </c>
      <c r="G23" s="123" t="s">
        <v>40</v>
      </c>
      <c r="H23" s="125" t="s">
        <v>41</v>
      </c>
    </row>
    <row r="24" spans="2:8">
      <c r="B24" s="152"/>
      <c r="C24" s="153"/>
      <c r="D24" s="29" t="s">
        <v>43</v>
      </c>
      <c r="E24" s="66" t="s">
        <v>53</v>
      </c>
      <c r="F24" s="155"/>
      <c r="G24" s="124"/>
      <c r="H24" s="126"/>
    </row>
    <row r="25" spans="2:8" ht="15.6">
      <c r="B25" s="152"/>
      <c r="C25" s="54">
        <v>1</v>
      </c>
      <c r="D25" s="54">
        <f>C25*2</f>
        <v>2</v>
      </c>
      <c r="E25" s="51">
        <f>C25*2</f>
        <v>2</v>
      </c>
      <c r="F25" s="54">
        <f>C25*4</f>
        <v>4</v>
      </c>
      <c r="G25" s="51">
        <f>C25*1</f>
        <v>1</v>
      </c>
      <c r="H25" s="51">
        <f>C25*3</f>
        <v>3</v>
      </c>
    </row>
    <row r="27" spans="2:8" ht="15" customHeight="1">
      <c r="B27" s="152" t="s">
        <v>93</v>
      </c>
      <c r="C27" s="153" t="s">
        <v>35</v>
      </c>
      <c r="D27" s="28" t="s">
        <v>36</v>
      </c>
      <c r="E27" s="30" t="s">
        <v>55</v>
      </c>
      <c r="F27" s="17" t="s">
        <v>67</v>
      </c>
      <c r="G27" s="63" t="s">
        <v>1</v>
      </c>
      <c r="H27" s="64" t="s">
        <v>2</v>
      </c>
    </row>
    <row r="28" spans="2:8">
      <c r="B28" s="152"/>
      <c r="C28" s="153"/>
      <c r="D28" s="29" t="s">
        <v>38</v>
      </c>
      <c r="E28" s="31" t="s">
        <v>63</v>
      </c>
      <c r="F28" s="154" t="s">
        <v>68</v>
      </c>
      <c r="G28" s="123" t="s">
        <v>40</v>
      </c>
      <c r="H28" s="125" t="s">
        <v>41</v>
      </c>
    </row>
    <row r="29" spans="2:8">
      <c r="B29" s="152"/>
      <c r="C29" s="153"/>
      <c r="D29" s="29" t="s">
        <v>43</v>
      </c>
      <c r="E29" s="31" t="s">
        <v>64</v>
      </c>
      <c r="F29" s="155"/>
      <c r="G29" s="124"/>
      <c r="H29" s="126"/>
    </row>
    <row r="30" spans="2:8" ht="15.6">
      <c r="B30" s="152"/>
      <c r="C30" s="54">
        <v>1</v>
      </c>
      <c r="D30" s="54">
        <f>C30*2</f>
        <v>2</v>
      </c>
      <c r="E30" s="54">
        <f>C30*2</f>
        <v>2</v>
      </c>
      <c r="F30" s="54">
        <f>C30*4</f>
        <v>4</v>
      </c>
      <c r="G30" s="51">
        <f>C30*1</f>
        <v>1</v>
      </c>
      <c r="H30" s="51">
        <f>C30*3</f>
        <v>3</v>
      </c>
    </row>
    <row r="32" spans="2:8" ht="15" customHeight="1">
      <c r="B32" s="152" t="s">
        <v>94</v>
      </c>
      <c r="C32" s="153" t="s">
        <v>35</v>
      </c>
      <c r="D32" s="65" t="s">
        <v>46</v>
      </c>
      <c r="E32" s="30" t="s">
        <v>55</v>
      </c>
      <c r="F32" s="17" t="s">
        <v>67</v>
      </c>
      <c r="G32" s="63" t="s">
        <v>1</v>
      </c>
      <c r="H32" s="64" t="s">
        <v>2</v>
      </c>
    </row>
    <row r="33" spans="2:8">
      <c r="B33" s="152"/>
      <c r="C33" s="153"/>
      <c r="D33" s="66" t="s">
        <v>52</v>
      </c>
      <c r="E33" s="31" t="s">
        <v>63</v>
      </c>
      <c r="F33" s="154" t="s">
        <v>68</v>
      </c>
      <c r="G33" s="123" t="s">
        <v>40</v>
      </c>
      <c r="H33" s="125" t="s">
        <v>41</v>
      </c>
    </row>
    <row r="34" spans="2:8">
      <c r="B34" s="152"/>
      <c r="C34" s="153"/>
      <c r="D34" s="66" t="s">
        <v>53</v>
      </c>
      <c r="E34" s="31" t="s">
        <v>64</v>
      </c>
      <c r="F34" s="155"/>
      <c r="G34" s="124"/>
      <c r="H34" s="126"/>
    </row>
    <row r="35" spans="2:8" ht="15.6">
      <c r="B35" s="152"/>
      <c r="C35" s="54">
        <v>1</v>
      </c>
      <c r="D35" s="51">
        <f>C35*2</f>
        <v>2</v>
      </c>
      <c r="E35" s="54">
        <f>C35*2</f>
        <v>2</v>
      </c>
      <c r="F35" s="54">
        <f>C35*4</f>
        <v>4</v>
      </c>
      <c r="G35" s="51">
        <f>C35*1</f>
        <v>1</v>
      </c>
      <c r="H35" s="51">
        <f>C35*3</f>
        <v>3</v>
      </c>
    </row>
  </sheetData>
  <mergeCells count="16">
    <mergeCell ref="B2:H2"/>
    <mergeCell ref="B27:B30"/>
    <mergeCell ref="F28:F29"/>
    <mergeCell ref="B32:B35"/>
    <mergeCell ref="F33:F34"/>
    <mergeCell ref="B22:B25"/>
    <mergeCell ref="F23:F24"/>
    <mergeCell ref="H28:H29"/>
    <mergeCell ref="G33:G34"/>
    <mergeCell ref="H33:H34"/>
    <mergeCell ref="C22:C24"/>
    <mergeCell ref="C27:C29"/>
    <mergeCell ref="C32:C34"/>
    <mergeCell ref="G23:G24"/>
    <mergeCell ref="H23:H24"/>
    <mergeCell ref="G28:G29"/>
  </mergeCells>
  <pageMargins left="0.7" right="0.7" top="0.75" bottom="0.75" header="0.3" footer="0.3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3ED4-D770-48E7-A803-B353D578A3DD}">
  <dimension ref="B1:G42"/>
  <sheetViews>
    <sheetView showGridLines="0" zoomScaleNormal="100" workbookViewId="0">
      <selection activeCell="F42" sqref="F42"/>
    </sheetView>
  </sheetViews>
  <sheetFormatPr defaultColWidth="8.77734375" defaultRowHeight="14.4"/>
  <cols>
    <col min="1" max="1" width="3.44140625" customWidth="1"/>
    <col min="2" max="2" width="17.6640625" customWidth="1"/>
    <col min="3" max="3" width="15" customWidth="1"/>
    <col min="4" max="4" width="25" bestFit="1" customWidth="1"/>
    <col min="5" max="5" width="19.44140625" customWidth="1"/>
    <col min="6" max="6" width="25" bestFit="1" customWidth="1"/>
    <col min="7" max="7" width="18.6640625" customWidth="1"/>
    <col min="8" max="8" width="16" bestFit="1" customWidth="1"/>
    <col min="9" max="9" width="21.6640625" customWidth="1"/>
    <col min="10" max="10" width="9.33203125" bestFit="1" customWidth="1"/>
    <col min="11" max="11" width="5.6640625" customWidth="1"/>
    <col min="12" max="12" width="3.44140625" customWidth="1"/>
  </cols>
  <sheetData>
    <row r="1" spans="2:7" ht="15" thickBot="1"/>
    <row r="2" spans="2:7" ht="25.8">
      <c r="B2" s="161" t="s">
        <v>72</v>
      </c>
      <c r="C2" s="162"/>
      <c r="D2" s="162"/>
      <c r="E2" s="162"/>
      <c r="F2" s="162"/>
      <c r="G2" s="163"/>
    </row>
    <row r="3" spans="2:7">
      <c r="B3" s="21"/>
      <c r="C3" s="14"/>
      <c r="D3" s="14"/>
      <c r="E3" s="14"/>
      <c r="F3" s="14"/>
      <c r="G3" s="22"/>
    </row>
    <row r="4" spans="2:7">
      <c r="B4" s="21"/>
      <c r="C4" s="14"/>
      <c r="D4" s="14"/>
      <c r="E4" s="14"/>
      <c r="F4" s="14"/>
      <c r="G4" s="22"/>
    </row>
    <row r="5" spans="2:7">
      <c r="B5" s="21"/>
      <c r="C5" s="14"/>
      <c r="D5" s="14"/>
      <c r="E5" s="14"/>
      <c r="F5" s="14"/>
      <c r="G5" s="22"/>
    </row>
    <row r="6" spans="2:7">
      <c r="B6" s="21"/>
      <c r="C6" s="14"/>
      <c r="D6" s="14"/>
      <c r="E6" s="14"/>
      <c r="F6" s="14"/>
      <c r="G6" s="22"/>
    </row>
    <row r="7" spans="2:7">
      <c r="B7" s="21"/>
      <c r="C7" s="14"/>
      <c r="D7" s="14"/>
      <c r="E7" s="14"/>
      <c r="F7" s="14"/>
      <c r="G7" s="22"/>
    </row>
    <row r="8" spans="2:7">
      <c r="B8" s="21"/>
      <c r="C8" s="14"/>
      <c r="D8" s="14"/>
      <c r="E8" s="14"/>
      <c r="F8" s="14"/>
      <c r="G8" s="22"/>
    </row>
    <row r="9" spans="2:7">
      <c r="B9" s="21"/>
      <c r="C9" s="14"/>
      <c r="D9" s="14"/>
      <c r="E9" s="14"/>
      <c r="F9" s="14"/>
      <c r="G9" s="22"/>
    </row>
    <row r="10" spans="2:7">
      <c r="B10" s="21"/>
      <c r="C10" s="14"/>
      <c r="D10" s="14"/>
      <c r="E10" s="14"/>
      <c r="F10" s="14"/>
      <c r="G10" s="22"/>
    </row>
    <row r="11" spans="2:7">
      <c r="B11" s="21"/>
      <c r="C11" s="14"/>
      <c r="D11" s="14"/>
      <c r="E11" s="14"/>
      <c r="F11" s="14"/>
      <c r="G11" s="22"/>
    </row>
    <row r="12" spans="2:7">
      <c r="B12" s="21"/>
      <c r="C12" s="14"/>
      <c r="D12" s="14"/>
      <c r="E12" s="14"/>
      <c r="F12" s="14"/>
      <c r="G12" s="22"/>
    </row>
    <row r="13" spans="2:7">
      <c r="B13" s="21"/>
      <c r="C13" s="14"/>
      <c r="D13" s="14"/>
      <c r="E13" s="14"/>
      <c r="F13" s="14"/>
      <c r="G13" s="22"/>
    </row>
    <row r="14" spans="2:7">
      <c r="B14" s="21"/>
      <c r="C14" s="14"/>
      <c r="D14" s="14"/>
      <c r="E14" s="14"/>
      <c r="F14" s="14"/>
      <c r="G14" s="22"/>
    </row>
    <row r="15" spans="2:7">
      <c r="B15" s="21"/>
      <c r="C15" s="14"/>
      <c r="D15" s="14"/>
      <c r="E15" s="14"/>
      <c r="F15" s="14"/>
      <c r="G15" s="22"/>
    </row>
    <row r="16" spans="2:7">
      <c r="B16" s="21"/>
      <c r="C16" s="14"/>
      <c r="D16" s="14"/>
      <c r="E16" s="14"/>
      <c r="F16" s="14"/>
      <c r="G16" s="22"/>
    </row>
    <row r="17" spans="2:7">
      <c r="B17" s="21"/>
      <c r="C17" s="14"/>
      <c r="D17" s="14"/>
      <c r="E17" s="14"/>
      <c r="F17" s="14"/>
      <c r="G17" s="22"/>
    </row>
    <row r="18" spans="2:7">
      <c r="B18" s="21"/>
      <c r="C18" s="14"/>
      <c r="D18" s="14"/>
      <c r="E18" s="14"/>
      <c r="F18" s="14"/>
      <c r="G18" s="22"/>
    </row>
    <row r="19" spans="2:7" ht="15" customHeight="1">
      <c r="B19" s="21"/>
      <c r="C19" s="14"/>
      <c r="D19" s="14"/>
      <c r="E19" s="14"/>
      <c r="F19" s="14"/>
      <c r="G19" s="22"/>
    </row>
    <row r="20" spans="2:7">
      <c r="B20" s="21"/>
      <c r="C20" s="14"/>
      <c r="D20" s="14"/>
      <c r="E20" s="14"/>
      <c r="F20" s="14"/>
      <c r="G20" s="22"/>
    </row>
    <row r="21" spans="2:7" ht="15" thickBot="1">
      <c r="B21" s="23"/>
      <c r="C21" s="24"/>
      <c r="D21" s="24"/>
      <c r="E21" s="24"/>
      <c r="F21" s="24"/>
      <c r="G21" s="25"/>
    </row>
    <row r="22" spans="2:7" ht="15.75" customHeight="1"/>
    <row r="23" spans="2:7">
      <c r="B23" s="10" t="s">
        <v>29</v>
      </c>
      <c r="C23" s="11"/>
      <c r="D23" s="11"/>
      <c r="E23" s="11"/>
      <c r="F23" s="11"/>
      <c r="G23" s="12"/>
    </row>
    <row r="24" spans="2:7">
      <c r="B24" s="16" t="s">
        <v>30</v>
      </c>
      <c r="C24" s="14"/>
      <c r="D24" s="14"/>
      <c r="E24" s="14"/>
      <c r="F24" s="14"/>
      <c r="G24" s="15"/>
    </row>
    <row r="25" spans="2:7">
      <c r="B25" s="37" t="s">
        <v>31</v>
      </c>
      <c r="C25" s="38"/>
      <c r="D25" s="38"/>
      <c r="E25" s="38"/>
      <c r="F25" s="38"/>
      <c r="G25" s="39"/>
    </row>
    <row r="26" spans="2:7">
      <c r="B26" s="33" t="s">
        <v>32</v>
      </c>
      <c r="C26" s="14"/>
      <c r="D26" s="14"/>
      <c r="E26" s="14"/>
      <c r="F26" s="14"/>
      <c r="G26" s="15"/>
    </row>
    <row r="27" spans="2:7">
      <c r="B27" s="34" t="s">
        <v>33</v>
      </c>
      <c r="C27" s="35"/>
      <c r="D27" s="35"/>
      <c r="E27" s="35"/>
      <c r="F27" s="35"/>
      <c r="G27" s="36"/>
    </row>
    <row r="29" spans="2:7">
      <c r="B29" s="158" t="s">
        <v>66</v>
      </c>
      <c r="C29" s="153" t="s">
        <v>35</v>
      </c>
      <c r="D29" s="63" t="s">
        <v>1</v>
      </c>
      <c r="E29" s="64" t="s">
        <v>2</v>
      </c>
      <c r="F29" s="28" t="s">
        <v>36</v>
      </c>
      <c r="G29" s="61" t="s">
        <v>67</v>
      </c>
    </row>
    <row r="30" spans="2:7">
      <c r="B30" s="158"/>
      <c r="C30" s="153"/>
      <c r="D30" s="123" t="s">
        <v>40</v>
      </c>
      <c r="E30" s="125" t="s">
        <v>41</v>
      </c>
      <c r="F30" s="29" t="s">
        <v>37</v>
      </c>
      <c r="G30" s="159" t="s">
        <v>73</v>
      </c>
    </row>
    <row r="31" spans="2:7">
      <c r="B31" s="158"/>
      <c r="C31" s="153"/>
      <c r="D31" s="124"/>
      <c r="E31" s="126"/>
      <c r="F31" s="29" t="s">
        <v>42</v>
      </c>
      <c r="G31" s="160"/>
    </row>
    <row r="32" spans="2:7" ht="15.6">
      <c r="B32" s="158"/>
      <c r="C32" s="54">
        <v>1</v>
      </c>
      <c r="D32" s="51">
        <f>C32*1</f>
        <v>1</v>
      </c>
      <c r="E32" s="51">
        <f>C32*3</f>
        <v>3</v>
      </c>
      <c r="F32" s="51">
        <f>C32*4</f>
        <v>4</v>
      </c>
      <c r="G32" s="53">
        <f>C32*1</f>
        <v>1</v>
      </c>
    </row>
    <row r="34" spans="2:7">
      <c r="B34" s="158" t="s">
        <v>69</v>
      </c>
      <c r="C34" s="153" t="s">
        <v>35</v>
      </c>
      <c r="D34" s="63" t="s">
        <v>1</v>
      </c>
      <c r="E34" s="64" t="s">
        <v>2</v>
      </c>
      <c r="F34" s="65" t="s">
        <v>46</v>
      </c>
      <c r="G34" s="61" t="s">
        <v>67</v>
      </c>
    </row>
    <row r="35" spans="2:7">
      <c r="B35" s="158"/>
      <c r="C35" s="153"/>
      <c r="D35" s="123" t="s">
        <v>40</v>
      </c>
      <c r="E35" s="125" t="s">
        <v>41</v>
      </c>
      <c r="F35" s="66" t="s">
        <v>47</v>
      </c>
      <c r="G35" s="159" t="s">
        <v>73</v>
      </c>
    </row>
    <row r="36" spans="2:7">
      <c r="B36" s="158"/>
      <c r="C36" s="153"/>
      <c r="D36" s="124"/>
      <c r="E36" s="126"/>
      <c r="F36" s="66" t="s">
        <v>49</v>
      </c>
      <c r="G36" s="160"/>
    </row>
    <row r="37" spans="2:7" ht="15.6">
      <c r="B37" s="158"/>
      <c r="C37" s="54">
        <v>1</v>
      </c>
      <c r="D37" s="51">
        <f>C37*1</f>
        <v>1</v>
      </c>
      <c r="E37" s="51">
        <f>C37*3</f>
        <v>3</v>
      </c>
      <c r="F37" s="51">
        <f>C37*4</f>
        <v>4</v>
      </c>
      <c r="G37" s="53">
        <f>C37*1</f>
        <v>1</v>
      </c>
    </row>
    <row r="39" spans="2:7">
      <c r="B39" s="158" t="s">
        <v>70</v>
      </c>
      <c r="C39" s="153" t="s">
        <v>35</v>
      </c>
      <c r="D39" s="63" t="s">
        <v>1</v>
      </c>
      <c r="E39" s="64" t="s">
        <v>2</v>
      </c>
      <c r="F39" s="30" t="s">
        <v>55</v>
      </c>
      <c r="G39" s="61" t="s">
        <v>67</v>
      </c>
    </row>
    <row r="40" spans="2:7">
      <c r="B40" s="158"/>
      <c r="C40" s="153"/>
      <c r="D40" s="123" t="s">
        <v>40</v>
      </c>
      <c r="E40" s="125" t="s">
        <v>41</v>
      </c>
      <c r="F40" s="31" t="s">
        <v>56</v>
      </c>
      <c r="G40" s="159" t="s">
        <v>73</v>
      </c>
    </row>
    <row r="41" spans="2:7">
      <c r="B41" s="158"/>
      <c r="C41" s="153"/>
      <c r="D41" s="124"/>
      <c r="E41" s="126"/>
      <c r="F41" s="31" t="s">
        <v>58</v>
      </c>
      <c r="G41" s="160"/>
    </row>
    <row r="42" spans="2:7" ht="15.6">
      <c r="B42" s="158"/>
      <c r="C42" s="54">
        <v>1</v>
      </c>
      <c r="D42" s="51">
        <f>C42*1</f>
        <v>1</v>
      </c>
      <c r="E42" s="51">
        <f>C42*3</f>
        <v>3</v>
      </c>
      <c r="F42" s="51">
        <f>C42*4</f>
        <v>4</v>
      </c>
      <c r="G42" s="53">
        <f>C42*1</f>
        <v>1</v>
      </c>
    </row>
  </sheetData>
  <mergeCells count="16">
    <mergeCell ref="B2:G2"/>
    <mergeCell ref="B29:B32"/>
    <mergeCell ref="C29:C31"/>
    <mergeCell ref="D30:D31"/>
    <mergeCell ref="E30:E31"/>
    <mergeCell ref="G30:G31"/>
    <mergeCell ref="B34:B37"/>
    <mergeCell ref="C34:C36"/>
    <mergeCell ref="D35:D36"/>
    <mergeCell ref="E35:E36"/>
    <mergeCell ref="G35:G36"/>
    <mergeCell ref="B39:B42"/>
    <mergeCell ref="C39:C41"/>
    <mergeCell ref="D40:D41"/>
    <mergeCell ref="E40:E41"/>
    <mergeCell ref="G40:G41"/>
  </mergeCells>
  <pageMargins left="0.7" right="0.7" top="0.75" bottom="0.75" header="0.3" footer="0.3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B5E0-6A79-4160-8FC0-C7F4DAD4E81C}">
  <dimension ref="B1:L74"/>
  <sheetViews>
    <sheetView showGridLines="0" zoomScale="85" zoomScaleNormal="85" workbookViewId="0">
      <selection activeCell="N13" sqref="N13"/>
    </sheetView>
  </sheetViews>
  <sheetFormatPr defaultColWidth="8.77734375" defaultRowHeight="14.4"/>
  <cols>
    <col min="1" max="1" width="3.44140625" customWidth="1"/>
    <col min="2" max="2" width="16" customWidth="1"/>
    <col min="3" max="3" width="9.33203125" bestFit="1" customWidth="1"/>
    <col min="4" max="4" width="19" bestFit="1" customWidth="1"/>
    <col min="5" max="5" width="25" bestFit="1" customWidth="1"/>
    <col min="6" max="6" width="23" bestFit="1" customWidth="1"/>
    <col min="7" max="9" width="18.6640625" customWidth="1"/>
    <col min="10" max="11" width="25.6640625" customWidth="1"/>
    <col min="12" max="12" width="7.33203125" customWidth="1"/>
    <col min="13" max="13" width="6.44140625" customWidth="1"/>
    <col min="14" max="14" width="21.6640625" bestFit="1" customWidth="1"/>
    <col min="15" max="15" width="6.44140625" customWidth="1"/>
    <col min="16" max="16" width="21.6640625" bestFit="1" customWidth="1"/>
    <col min="17" max="17" width="9.33203125" bestFit="1" customWidth="1"/>
    <col min="18" max="18" width="4.44140625" customWidth="1"/>
    <col min="19" max="19" width="3.44140625" customWidth="1"/>
  </cols>
  <sheetData>
    <row r="1" spans="2:12" ht="15" thickBot="1"/>
    <row r="2" spans="2:12" ht="26.4" thickBot="1">
      <c r="B2" s="177" t="s">
        <v>74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</row>
    <row r="3" spans="2:12" ht="21">
      <c r="B3" s="55"/>
      <c r="C3" s="56"/>
      <c r="D3" s="56"/>
      <c r="E3" s="56"/>
      <c r="F3" s="56"/>
      <c r="G3" s="7"/>
      <c r="H3" s="7"/>
      <c r="I3" s="7"/>
      <c r="J3" s="7"/>
      <c r="K3" s="7"/>
      <c r="L3" s="57"/>
    </row>
    <row r="4" spans="2:12">
      <c r="B4" s="2"/>
      <c r="H4" s="164" t="s">
        <v>13</v>
      </c>
      <c r="I4" s="164"/>
      <c r="J4" s="164"/>
      <c r="K4" s="164"/>
      <c r="L4" s="3"/>
    </row>
    <row r="5" spans="2:12">
      <c r="B5" s="2"/>
      <c r="H5" s="165"/>
      <c r="I5" s="165"/>
      <c r="J5" s="165"/>
      <c r="K5" s="165"/>
      <c r="L5" s="3"/>
    </row>
    <row r="6" spans="2:12" ht="23.25" customHeight="1">
      <c r="B6" s="2"/>
      <c r="H6" s="59" t="s">
        <v>14</v>
      </c>
      <c r="I6" s="59" t="s">
        <v>15</v>
      </c>
      <c r="J6" s="59" t="s">
        <v>16</v>
      </c>
      <c r="K6" s="59" t="s">
        <v>17</v>
      </c>
      <c r="L6" s="3"/>
    </row>
    <row r="7" spans="2:12" ht="15" customHeight="1">
      <c r="B7" s="2"/>
      <c r="H7" s="146" t="s">
        <v>18</v>
      </c>
      <c r="I7" s="147" t="s">
        <v>19</v>
      </c>
      <c r="J7" s="68" t="s">
        <v>20</v>
      </c>
      <c r="K7" s="68">
        <v>33</v>
      </c>
      <c r="L7" s="3"/>
    </row>
    <row r="8" spans="2:12">
      <c r="B8" s="2"/>
      <c r="H8" s="146"/>
      <c r="I8" s="147"/>
      <c r="J8" s="68" t="s">
        <v>21</v>
      </c>
      <c r="K8" s="68">
        <v>76</v>
      </c>
      <c r="L8" s="3"/>
    </row>
    <row r="9" spans="2:12">
      <c r="B9" s="2"/>
      <c r="H9" s="146"/>
      <c r="I9" s="148" t="s">
        <v>22</v>
      </c>
      <c r="J9" s="70" t="s">
        <v>20</v>
      </c>
      <c r="K9" s="70">
        <v>25</v>
      </c>
      <c r="L9" s="3"/>
    </row>
    <row r="10" spans="2:12">
      <c r="B10" s="2"/>
      <c r="H10" s="146"/>
      <c r="I10" s="148"/>
      <c r="J10" s="70" t="s">
        <v>21</v>
      </c>
      <c r="K10" s="70">
        <v>57</v>
      </c>
      <c r="L10" s="3"/>
    </row>
    <row r="11" spans="2:12">
      <c r="B11" s="2"/>
      <c r="H11" s="149" t="s">
        <v>23</v>
      </c>
      <c r="I11" s="150" t="s">
        <v>24</v>
      </c>
      <c r="J11" s="69" t="s">
        <v>20</v>
      </c>
      <c r="K11" s="69">
        <v>16</v>
      </c>
      <c r="L11" s="3"/>
    </row>
    <row r="12" spans="2:12">
      <c r="B12" s="2"/>
      <c r="H12" s="149"/>
      <c r="I12" s="150"/>
      <c r="J12" s="69" t="s">
        <v>21</v>
      </c>
      <c r="K12" s="69">
        <v>38</v>
      </c>
      <c r="L12" s="3"/>
    </row>
    <row r="13" spans="2:12">
      <c r="B13" s="2"/>
      <c r="H13" s="149"/>
      <c r="I13" s="151" t="s">
        <v>25</v>
      </c>
      <c r="J13" s="71" t="s">
        <v>20</v>
      </c>
      <c r="K13" s="71">
        <v>8</v>
      </c>
      <c r="L13" s="3"/>
    </row>
    <row r="14" spans="2:12">
      <c r="B14" s="2"/>
      <c r="H14" s="149"/>
      <c r="I14" s="151"/>
      <c r="J14" s="71" t="s">
        <v>21</v>
      </c>
      <c r="K14" s="71">
        <v>28</v>
      </c>
      <c r="L14" s="3"/>
    </row>
    <row r="15" spans="2:12">
      <c r="B15" s="2"/>
      <c r="H15" s="140" t="s">
        <v>26</v>
      </c>
      <c r="I15" s="141" t="s">
        <v>27</v>
      </c>
      <c r="J15" s="67" t="s">
        <v>20</v>
      </c>
      <c r="K15" s="67">
        <v>8</v>
      </c>
      <c r="L15" s="3"/>
    </row>
    <row r="16" spans="2:12">
      <c r="B16" s="2"/>
      <c r="H16" s="140"/>
      <c r="I16" s="141"/>
      <c r="J16" s="67" t="s">
        <v>21</v>
      </c>
      <c r="K16" s="67">
        <v>19</v>
      </c>
      <c r="L16" s="3"/>
    </row>
    <row r="17" spans="2:12">
      <c r="B17" s="2"/>
      <c r="H17" s="140"/>
      <c r="I17" s="142" t="s">
        <v>28</v>
      </c>
      <c r="J17" s="72" t="s">
        <v>20</v>
      </c>
      <c r="K17" s="72">
        <v>6</v>
      </c>
      <c r="L17" s="3"/>
    </row>
    <row r="18" spans="2:12">
      <c r="B18" s="2"/>
      <c r="H18" s="140"/>
      <c r="I18" s="142"/>
      <c r="J18" s="72" t="s">
        <v>21</v>
      </c>
      <c r="K18" s="72">
        <v>14</v>
      </c>
      <c r="L18" s="3"/>
    </row>
    <row r="19" spans="2:12">
      <c r="B19" s="2"/>
      <c r="L19" s="3"/>
    </row>
    <row r="20" spans="2:12">
      <c r="B20" s="2"/>
      <c r="L20" s="3"/>
    </row>
    <row r="21" spans="2:12">
      <c r="B21" s="2"/>
      <c r="L21" s="3"/>
    </row>
    <row r="22" spans="2:12">
      <c r="B22" s="2"/>
      <c r="L22" s="3"/>
    </row>
    <row r="23" spans="2:12">
      <c r="B23" s="2"/>
      <c r="L23" s="3"/>
    </row>
    <row r="24" spans="2:12">
      <c r="B24" s="2"/>
      <c r="L24" s="3"/>
    </row>
    <row r="25" spans="2:12" ht="24.75" customHeight="1">
      <c r="B25" s="2"/>
      <c r="L25" s="3"/>
    </row>
    <row r="26" spans="2:12">
      <c r="B26" s="2"/>
      <c r="L26" s="3"/>
    </row>
    <row r="27" spans="2:12">
      <c r="B27" s="2"/>
      <c r="L27" s="3"/>
    </row>
    <row r="28" spans="2:12">
      <c r="B28" s="2"/>
      <c r="L28" s="58"/>
    </row>
    <row r="29" spans="2:12">
      <c r="B29" s="2"/>
      <c r="L29" s="3"/>
    </row>
    <row r="30" spans="2:12">
      <c r="B30" s="2"/>
      <c r="L30" s="3"/>
    </row>
    <row r="31" spans="2:12">
      <c r="B31" s="2"/>
      <c r="L31" s="3"/>
    </row>
    <row r="32" spans="2:12">
      <c r="B32" s="2"/>
      <c r="L32" s="3"/>
    </row>
    <row r="33" spans="2:12">
      <c r="B33" s="2"/>
      <c r="L33" s="3"/>
    </row>
    <row r="34" spans="2:12">
      <c r="B34" s="2"/>
      <c r="L34" s="3"/>
    </row>
    <row r="35" spans="2:12">
      <c r="B35" s="2"/>
      <c r="L35" s="3"/>
    </row>
    <row r="36" spans="2:12">
      <c r="B36" s="2"/>
      <c r="L36" s="3"/>
    </row>
    <row r="37" spans="2:12">
      <c r="B37" s="2"/>
      <c r="L37" s="3"/>
    </row>
    <row r="38" spans="2:12" ht="15" thickBot="1">
      <c r="B38" s="4"/>
      <c r="C38" s="1"/>
      <c r="D38" s="1"/>
      <c r="E38" s="1"/>
      <c r="F38" s="1"/>
      <c r="G38" s="1"/>
      <c r="H38" s="1"/>
      <c r="I38" s="1"/>
      <c r="J38" s="1"/>
      <c r="K38" s="1"/>
      <c r="L38" s="5"/>
    </row>
    <row r="40" spans="2:12">
      <c r="B40" s="10" t="s">
        <v>29</v>
      </c>
      <c r="C40" s="11"/>
      <c r="D40" s="11"/>
      <c r="E40" s="11"/>
      <c r="F40" s="11"/>
      <c r="G40" s="12"/>
    </row>
    <row r="41" spans="2:12">
      <c r="B41" s="16" t="s">
        <v>30</v>
      </c>
      <c r="C41" s="14"/>
      <c r="D41" s="14"/>
      <c r="E41" s="14"/>
      <c r="F41" s="14"/>
      <c r="G41" s="15"/>
    </row>
    <row r="42" spans="2:12">
      <c r="B42" s="37" t="s">
        <v>31</v>
      </c>
      <c r="C42" s="38"/>
      <c r="D42" s="38"/>
      <c r="E42" s="38"/>
      <c r="F42" s="38"/>
      <c r="G42" s="39"/>
    </row>
    <row r="43" spans="2:12">
      <c r="B43" s="33" t="s">
        <v>32</v>
      </c>
      <c r="C43" s="14"/>
      <c r="D43" s="14"/>
      <c r="E43" s="14"/>
      <c r="F43" s="14"/>
      <c r="G43" s="15"/>
    </row>
    <row r="44" spans="2:12">
      <c r="B44" s="34" t="s">
        <v>33</v>
      </c>
      <c r="C44" s="35"/>
      <c r="D44" s="35"/>
      <c r="E44" s="35"/>
      <c r="F44" s="35"/>
      <c r="G44" s="36"/>
    </row>
    <row r="45" spans="2:12" ht="15" thickBot="1"/>
    <row r="46" spans="2:12">
      <c r="B46" s="170" t="s">
        <v>75</v>
      </c>
      <c r="C46" s="173" t="s">
        <v>95</v>
      </c>
      <c r="D46" s="175" t="s">
        <v>35</v>
      </c>
      <c r="E46" s="99" t="s">
        <v>36</v>
      </c>
      <c r="F46" s="114"/>
      <c r="G46" s="100" t="s">
        <v>67</v>
      </c>
      <c r="H46" s="101" t="s">
        <v>67</v>
      </c>
      <c r="I46" s="102" t="s">
        <v>67</v>
      </c>
      <c r="J46" s="103" t="s">
        <v>1</v>
      </c>
      <c r="K46" s="104" t="s">
        <v>2</v>
      </c>
    </row>
    <row r="47" spans="2:12">
      <c r="B47" s="171"/>
      <c r="C47" s="174"/>
      <c r="D47" s="153"/>
      <c r="E47" s="29" t="s">
        <v>38</v>
      </c>
      <c r="F47" s="81"/>
      <c r="G47" s="154" t="s">
        <v>68</v>
      </c>
      <c r="H47" s="166" t="s">
        <v>76</v>
      </c>
      <c r="I47" s="159" t="s">
        <v>73</v>
      </c>
      <c r="J47" s="123" t="s">
        <v>40</v>
      </c>
      <c r="K47" s="168" t="s">
        <v>41</v>
      </c>
    </row>
    <row r="48" spans="2:12">
      <c r="B48" s="171"/>
      <c r="C48" s="174"/>
      <c r="D48" s="153"/>
      <c r="E48" s="29" t="s">
        <v>43</v>
      </c>
      <c r="F48" s="81"/>
      <c r="G48" s="155"/>
      <c r="H48" s="167"/>
      <c r="I48" s="160"/>
      <c r="J48" s="124"/>
      <c r="K48" s="169"/>
    </row>
    <row r="49" spans="2:11" ht="15.6">
      <c r="B49" s="171"/>
      <c r="C49" s="174"/>
      <c r="D49" s="54">
        <v>1</v>
      </c>
      <c r="E49" s="48">
        <f>D49*12</f>
        <v>12</v>
      </c>
      <c r="F49" s="115"/>
      <c r="G49" s="53">
        <f>D49*4</f>
        <v>4</v>
      </c>
      <c r="H49" s="53">
        <f>D49*4</f>
        <v>4</v>
      </c>
      <c r="I49" s="53">
        <f>D49*1</f>
        <v>1</v>
      </c>
      <c r="J49" s="51">
        <f>D49*1</f>
        <v>1</v>
      </c>
      <c r="K49" s="105">
        <f>D49*4</f>
        <v>4</v>
      </c>
    </row>
    <row r="50" spans="2:11">
      <c r="B50" s="171"/>
      <c r="C50" s="117"/>
      <c r="D50" s="117"/>
      <c r="E50" s="117"/>
      <c r="F50" s="117"/>
      <c r="G50" s="117"/>
      <c r="H50" s="117"/>
      <c r="I50" s="117"/>
      <c r="J50" s="117"/>
      <c r="K50" s="22"/>
    </row>
    <row r="51" spans="2:11">
      <c r="B51" s="171"/>
      <c r="C51" s="174" t="s">
        <v>96</v>
      </c>
      <c r="D51" s="153" t="s">
        <v>35</v>
      </c>
      <c r="E51" s="65" t="s">
        <v>46</v>
      </c>
      <c r="F51" s="80"/>
      <c r="G51" s="17" t="s">
        <v>67</v>
      </c>
      <c r="H51" s="73" t="s">
        <v>67</v>
      </c>
      <c r="I51" s="74" t="s">
        <v>67</v>
      </c>
      <c r="J51" s="63" t="s">
        <v>1</v>
      </c>
      <c r="K51" s="106" t="s">
        <v>2</v>
      </c>
    </row>
    <row r="52" spans="2:11">
      <c r="B52" s="171"/>
      <c r="C52" s="174"/>
      <c r="D52" s="153"/>
      <c r="E52" s="66" t="s">
        <v>52</v>
      </c>
      <c r="F52" s="81"/>
      <c r="G52" s="154" t="s">
        <v>68</v>
      </c>
      <c r="H52" s="166" t="s">
        <v>76</v>
      </c>
      <c r="I52" s="123" t="s">
        <v>73</v>
      </c>
      <c r="J52" s="123" t="s">
        <v>40</v>
      </c>
      <c r="K52" s="168" t="s">
        <v>41</v>
      </c>
    </row>
    <row r="53" spans="2:11">
      <c r="B53" s="171"/>
      <c r="C53" s="174"/>
      <c r="D53" s="153"/>
      <c r="E53" s="66" t="s">
        <v>53</v>
      </c>
      <c r="F53" s="81"/>
      <c r="G53" s="155"/>
      <c r="H53" s="167"/>
      <c r="I53" s="124"/>
      <c r="J53" s="124"/>
      <c r="K53" s="169"/>
    </row>
    <row r="54" spans="2:11" ht="15.6">
      <c r="B54" s="171"/>
      <c r="C54" s="174"/>
      <c r="D54" s="54">
        <v>1</v>
      </c>
      <c r="E54" s="51">
        <f>D54*12</f>
        <v>12</v>
      </c>
      <c r="F54" s="115"/>
      <c r="G54" s="53">
        <f>D54*4</f>
        <v>4</v>
      </c>
      <c r="H54" s="53">
        <f>D54*4</f>
        <v>4</v>
      </c>
      <c r="I54" s="53">
        <f>D54*1</f>
        <v>1</v>
      </c>
      <c r="J54" s="51">
        <f>D54*1</f>
        <v>1</v>
      </c>
      <c r="K54" s="105">
        <f>D54*8</f>
        <v>8</v>
      </c>
    </row>
    <row r="55" spans="2:11">
      <c r="B55" s="171"/>
      <c r="C55" s="76"/>
      <c r="D55" s="76"/>
      <c r="E55" s="76"/>
      <c r="F55" s="76"/>
      <c r="G55" s="76"/>
      <c r="H55" s="76"/>
      <c r="I55" s="76"/>
      <c r="J55" s="76"/>
      <c r="K55" s="3"/>
    </row>
    <row r="56" spans="2:11" ht="15" customHeight="1">
      <c r="B56" s="171"/>
      <c r="C56" s="174" t="s">
        <v>98</v>
      </c>
      <c r="D56" s="153" t="s">
        <v>35</v>
      </c>
      <c r="E56" s="30" t="s">
        <v>55</v>
      </c>
      <c r="F56" s="80"/>
      <c r="G56" s="17" t="s">
        <v>67</v>
      </c>
      <c r="H56" s="73" t="s">
        <v>67</v>
      </c>
      <c r="I56" s="74" t="s">
        <v>67</v>
      </c>
      <c r="J56" s="63" t="s">
        <v>1</v>
      </c>
      <c r="K56" s="106" t="s">
        <v>2</v>
      </c>
    </row>
    <row r="57" spans="2:11">
      <c r="B57" s="171"/>
      <c r="C57" s="174"/>
      <c r="D57" s="153"/>
      <c r="E57" s="31" t="s">
        <v>63</v>
      </c>
      <c r="F57" s="81"/>
      <c r="G57" s="154" t="s">
        <v>68</v>
      </c>
      <c r="H57" s="166" t="s">
        <v>76</v>
      </c>
      <c r="I57" s="123" t="s">
        <v>73</v>
      </c>
      <c r="J57" s="123" t="s">
        <v>40</v>
      </c>
      <c r="K57" s="168" t="s">
        <v>41</v>
      </c>
    </row>
    <row r="58" spans="2:11">
      <c r="B58" s="171"/>
      <c r="C58" s="174"/>
      <c r="D58" s="153"/>
      <c r="E58" s="31" t="s">
        <v>64</v>
      </c>
      <c r="F58" s="81"/>
      <c r="G58" s="155"/>
      <c r="H58" s="167"/>
      <c r="I58" s="124"/>
      <c r="J58" s="124"/>
      <c r="K58" s="169"/>
    </row>
    <row r="59" spans="2:11" ht="16.2" thickBot="1">
      <c r="B59" s="172"/>
      <c r="C59" s="176"/>
      <c r="D59" s="107">
        <v>1</v>
      </c>
      <c r="E59" s="108">
        <f>D54*12</f>
        <v>12</v>
      </c>
      <c r="F59" s="116"/>
      <c r="G59" s="109">
        <f>D59*4</f>
        <v>4</v>
      </c>
      <c r="H59" s="109">
        <f>D59*4</f>
        <v>4</v>
      </c>
      <c r="I59" s="109">
        <f>D59*1</f>
        <v>1</v>
      </c>
      <c r="J59" s="110">
        <f>D59*1</f>
        <v>1</v>
      </c>
      <c r="K59" s="111">
        <f>D59*8</f>
        <v>8</v>
      </c>
    </row>
    <row r="60" spans="2:11" ht="15" thickBot="1">
      <c r="B60" s="118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5" customHeight="1">
      <c r="B61" s="170" t="s">
        <v>77</v>
      </c>
      <c r="C61" s="173" t="s">
        <v>99</v>
      </c>
      <c r="D61" s="175" t="s">
        <v>35</v>
      </c>
      <c r="E61" s="99" t="s">
        <v>36</v>
      </c>
      <c r="F61" s="112" t="s">
        <v>46</v>
      </c>
      <c r="G61" s="100" t="s">
        <v>67</v>
      </c>
      <c r="H61" s="101" t="s">
        <v>67</v>
      </c>
      <c r="I61" s="113" t="s">
        <v>67</v>
      </c>
      <c r="J61" s="103" t="s">
        <v>1</v>
      </c>
      <c r="K61" s="104" t="s">
        <v>2</v>
      </c>
    </row>
    <row r="62" spans="2:11">
      <c r="B62" s="171"/>
      <c r="C62" s="174"/>
      <c r="D62" s="153"/>
      <c r="E62" s="29" t="s">
        <v>38</v>
      </c>
      <c r="F62" s="66" t="s">
        <v>52</v>
      </c>
      <c r="G62" s="154" t="s">
        <v>68</v>
      </c>
      <c r="H62" s="166" t="s">
        <v>76</v>
      </c>
      <c r="I62" s="123" t="s">
        <v>73</v>
      </c>
      <c r="J62" s="123" t="s">
        <v>40</v>
      </c>
      <c r="K62" s="168" t="s">
        <v>41</v>
      </c>
    </row>
    <row r="63" spans="2:11">
      <c r="B63" s="171"/>
      <c r="C63" s="174"/>
      <c r="D63" s="153"/>
      <c r="E63" s="29" t="s">
        <v>43</v>
      </c>
      <c r="F63" s="66" t="s">
        <v>53</v>
      </c>
      <c r="G63" s="155"/>
      <c r="H63" s="167"/>
      <c r="I63" s="124"/>
      <c r="J63" s="124"/>
      <c r="K63" s="169"/>
    </row>
    <row r="64" spans="2:11" ht="15.6">
      <c r="B64" s="171"/>
      <c r="C64" s="174"/>
      <c r="D64" s="54">
        <v>1</v>
      </c>
      <c r="E64" s="48">
        <f>D64*6</f>
        <v>6</v>
      </c>
      <c r="F64" s="51">
        <f>D64*6</f>
        <v>6</v>
      </c>
      <c r="G64" s="53">
        <f>D64*4</f>
        <v>4</v>
      </c>
      <c r="H64" s="53">
        <f>D64*4</f>
        <v>4</v>
      </c>
      <c r="I64" s="53">
        <f>D64*1</f>
        <v>1</v>
      </c>
      <c r="J64" s="51">
        <f>D64*1</f>
        <v>1</v>
      </c>
      <c r="K64" s="105">
        <f>D64*4</f>
        <v>4</v>
      </c>
    </row>
    <row r="65" spans="2:11">
      <c r="B65" s="171"/>
      <c r="C65" s="119"/>
      <c r="D65" s="117"/>
      <c r="E65" s="117"/>
      <c r="F65" s="117"/>
      <c r="G65" s="117"/>
      <c r="H65" s="117"/>
      <c r="I65" s="117"/>
      <c r="J65" s="117"/>
      <c r="K65" s="22"/>
    </row>
    <row r="66" spans="2:11" ht="15" customHeight="1">
      <c r="B66" s="171"/>
      <c r="C66" s="174" t="s">
        <v>100</v>
      </c>
      <c r="D66" s="153" t="s">
        <v>35</v>
      </c>
      <c r="E66" s="28" t="s">
        <v>36</v>
      </c>
      <c r="F66" s="30" t="s">
        <v>55</v>
      </c>
      <c r="G66" s="17" t="s">
        <v>67</v>
      </c>
      <c r="H66" s="73" t="s">
        <v>67</v>
      </c>
      <c r="I66" s="74" t="s">
        <v>67</v>
      </c>
      <c r="J66" s="63" t="s">
        <v>1</v>
      </c>
      <c r="K66" s="106" t="s">
        <v>2</v>
      </c>
    </row>
    <row r="67" spans="2:11">
      <c r="B67" s="171"/>
      <c r="C67" s="174"/>
      <c r="D67" s="153"/>
      <c r="E67" s="29" t="s">
        <v>38</v>
      </c>
      <c r="F67" s="31" t="s">
        <v>63</v>
      </c>
      <c r="G67" s="154" t="s">
        <v>68</v>
      </c>
      <c r="H67" s="166" t="s">
        <v>76</v>
      </c>
      <c r="I67" s="123" t="s">
        <v>73</v>
      </c>
      <c r="J67" s="123" t="s">
        <v>40</v>
      </c>
      <c r="K67" s="168" t="s">
        <v>41</v>
      </c>
    </row>
    <row r="68" spans="2:11">
      <c r="B68" s="171"/>
      <c r="C68" s="174"/>
      <c r="D68" s="153"/>
      <c r="E68" s="29" t="s">
        <v>43</v>
      </c>
      <c r="F68" s="31" t="s">
        <v>64</v>
      </c>
      <c r="G68" s="155"/>
      <c r="H68" s="167"/>
      <c r="I68" s="124"/>
      <c r="J68" s="124"/>
      <c r="K68" s="169"/>
    </row>
    <row r="69" spans="2:11" ht="15.6">
      <c r="B69" s="171"/>
      <c r="C69" s="174"/>
      <c r="D69" s="54">
        <v>1</v>
      </c>
      <c r="E69" s="48">
        <f>D69*6</f>
        <v>6</v>
      </c>
      <c r="F69" s="48">
        <f>D69*6</f>
        <v>6</v>
      </c>
      <c r="G69" s="53">
        <f>D69*4</f>
        <v>4</v>
      </c>
      <c r="H69" s="53">
        <f>D69*4</f>
        <v>4</v>
      </c>
      <c r="I69" s="53">
        <f>D69*1</f>
        <v>1</v>
      </c>
      <c r="J69" s="51">
        <f>D69*1</f>
        <v>1</v>
      </c>
      <c r="K69" s="105">
        <f>D69*8</f>
        <v>8</v>
      </c>
    </row>
    <row r="70" spans="2:11">
      <c r="B70" s="171"/>
      <c r="C70" s="119"/>
      <c r="D70" s="117"/>
      <c r="E70" s="117"/>
      <c r="F70" s="117"/>
      <c r="G70" s="117"/>
      <c r="H70" s="117"/>
      <c r="I70" s="117"/>
      <c r="J70" s="117"/>
      <c r="K70" s="22"/>
    </row>
    <row r="71" spans="2:11" ht="15" customHeight="1">
      <c r="B71" s="171"/>
      <c r="C71" s="174" t="s">
        <v>97</v>
      </c>
      <c r="D71" s="153" t="s">
        <v>35</v>
      </c>
      <c r="E71" s="65" t="s">
        <v>46</v>
      </c>
      <c r="F71" s="30" t="s">
        <v>55</v>
      </c>
      <c r="G71" s="17" t="s">
        <v>67</v>
      </c>
      <c r="H71" s="73" t="s">
        <v>67</v>
      </c>
      <c r="I71" s="74" t="s">
        <v>67</v>
      </c>
      <c r="J71" s="63" t="s">
        <v>1</v>
      </c>
      <c r="K71" s="106" t="s">
        <v>2</v>
      </c>
    </row>
    <row r="72" spans="2:11">
      <c r="B72" s="171"/>
      <c r="C72" s="174"/>
      <c r="D72" s="153"/>
      <c r="E72" s="66" t="s">
        <v>52</v>
      </c>
      <c r="F72" s="31" t="s">
        <v>63</v>
      </c>
      <c r="G72" s="154" t="s">
        <v>68</v>
      </c>
      <c r="H72" s="166" t="s">
        <v>76</v>
      </c>
      <c r="I72" s="123" t="s">
        <v>73</v>
      </c>
      <c r="J72" s="123" t="s">
        <v>40</v>
      </c>
      <c r="K72" s="168" t="s">
        <v>41</v>
      </c>
    </row>
    <row r="73" spans="2:11">
      <c r="B73" s="171"/>
      <c r="C73" s="174"/>
      <c r="D73" s="153"/>
      <c r="E73" s="66" t="s">
        <v>53</v>
      </c>
      <c r="F73" s="31" t="s">
        <v>64</v>
      </c>
      <c r="G73" s="155"/>
      <c r="H73" s="167"/>
      <c r="I73" s="124"/>
      <c r="J73" s="124"/>
      <c r="K73" s="169"/>
    </row>
    <row r="74" spans="2:11" ht="16.2" thickBot="1">
      <c r="B74" s="172"/>
      <c r="C74" s="176"/>
      <c r="D74" s="107">
        <v>1</v>
      </c>
      <c r="E74" s="110">
        <f>D74*6</f>
        <v>6</v>
      </c>
      <c r="F74" s="108">
        <f>D74*6</f>
        <v>6</v>
      </c>
      <c r="G74" s="109">
        <f>D74*4</f>
        <v>4</v>
      </c>
      <c r="H74" s="109">
        <f>D74*4</f>
        <v>4</v>
      </c>
      <c r="I74" s="109">
        <f>D74*1</f>
        <v>1</v>
      </c>
      <c r="J74" s="110">
        <f>D74*1</f>
        <v>1</v>
      </c>
      <c r="K74" s="111">
        <f>D74*8</f>
        <v>8</v>
      </c>
    </row>
  </sheetData>
  <mergeCells count="55">
    <mergeCell ref="B2:L2"/>
    <mergeCell ref="J72:J73"/>
    <mergeCell ref="K72:K73"/>
    <mergeCell ref="C66:C69"/>
    <mergeCell ref="D66:D68"/>
    <mergeCell ref="G67:G68"/>
    <mergeCell ref="J67:J68"/>
    <mergeCell ref="K67:K68"/>
    <mergeCell ref="B61:B74"/>
    <mergeCell ref="H62:H63"/>
    <mergeCell ref="I62:I63"/>
    <mergeCell ref="H67:H68"/>
    <mergeCell ref="I67:I68"/>
    <mergeCell ref="H72:H73"/>
    <mergeCell ref="I72:I73"/>
    <mergeCell ref="C71:C74"/>
    <mergeCell ref="D71:D73"/>
    <mergeCell ref="G72:G73"/>
    <mergeCell ref="K57:K58"/>
    <mergeCell ref="C61:C64"/>
    <mergeCell ref="D61:D63"/>
    <mergeCell ref="G62:G63"/>
    <mergeCell ref="J62:J63"/>
    <mergeCell ref="K62:K63"/>
    <mergeCell ref="B46:B59"/>
    <mergeCell ref="C46:C49"/>
    <mergeCell ref="D46:D48"/>
    <mergeCell ref="G47:G48"/>
    <mergeCell ref="C56:C59"/>
    <mergeCell ref="D56:D58"/>
    <mergeCell ref="G57:G58"/>
    <mergeCell ref="C51:C54"/>
    <mergeCell ref="D51:D53"/>
    <mergeCell ref="G52:G53"/>
    <mergeCell ref="H47:H48"/>
    <mergeCell ref="J47:J48"/>
    <mergeCell ref="J52:J53"/>
    <mergeCell ref="K47:K48"/>
    <mergeCell ref="K52:K53"/>
    <mergeCell ref="H4:K5"/>
    <mergeCell ref="I47:I48"/>
    <mergeCell ref="I52:I53"/>
    <mergeCell ref="I57:I58"/>
    <mergeCell ref="H7:H10"/>
    <mergeCell ref="I7:I8"/>
    <mergeCell ref="I9:I10"/>
    <mergeCell ref="H11:H14"/>
    <mergeCell ref="I11:I12"/>
    <mergeCell ref="I13:I14"/>
    <mergeCell ref="H15:H18"/>
    <mergeCell ref="I15:I16"/>
    <mergeCell ref="I17:I18"/>
    <mergeCell ref="H52:H53"/>
    <mergeCell ref="H57:H58"/>
    <mergeCell ref="J57:J58"/>
  </mergeCells>
  <pageMargins left="0.7" right="0.7" top="0.75" bottom="0.7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7ABEEB5136D74E94CF48D030516EB6" ma:contentTypeVersion="14" ma:contentTypeDescription="Create a new document." ma:contentTypeScope="" ma:versionID="f53b4fa6938b8e59fa96d9e4ac70a2ec">
  <xsd:schema xmlns:xsd="http://www.w3.org/2001/XMLSchema" xmlns:xs="http://www.w3.org/2001/XMLSchema" xmlns:p="http://schemas.microsoft.com/office/2006/metadata/properties" xmlns:ns2="f5f77ce1-a025-4993-88b2-d5f8aee2bbee" xmlns:ns3="55d52ef3-a208-4746-afa6-95216f8b9d25" targetNamespace="http://schemas.microsoft.com/office/2006/metadata/properties" ma:root="true" ma:fieldsID="02490b4db779dd9b39e930efcf9f97a1" ns2:_="" ns3:_="">
    <xsd:import namespace="f5f77ce1-a025-4993-88b2-d5f8aee2bbee"/>
    <xsd:import namespace="55d52ef3-a208-4746-afa6-95216f8b9d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Imag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77ce1-a025-4993-88b2-d5f8aee2bb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52ef3-a208-4746-afa6-95216f8b9d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Image" ma:index="20" nillable="true" ma:displayName="Image" ma:format="Thumbnail" ma:internalName="Image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55d52ef3-a208-4746-afa6-95216f8b9d25" xsi:nil="true"/>
  </documentManagement>
</p:properties>
</file>

<file path=customXml/itemProps1.xml><?xml version="1.0" encoding="utf-8"?>
<ds:datastoreItem xmlns:ds="http://schemas.openxmlformats.org/officeDocument/2006/customXml" ds:itemID="{918996B4-9EB7-40C2-A8C1-473C10572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9F006-54D9-4368-A33B-9858025FC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77ce1-a025-4993-88b2-d5f8aee2bbee"/>
    <ds:schemaRef ds:uri="55d52ef3-a208-4746-afa6-95216f8b9d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BFC5B1-77CF-44AC-89C4-9359679F17C2}">
  <ds:schemaRefs>
    <ds:schemaRef ds:uri="http://schemas.microsoft.com/office/2006/metadata/properties"/>
    <ds:schemaRef ds:uri="http://schemas.microsoft.com/office/infopath/2007/PartnerControls"/>
    <ds:schemaRef ds:uri="55d52ef3-a208-4746-afa6-95216f8b9d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Single Run</vt:lpstr>
      <vt:lpstr>Continuous Run</vt:lpstr>
      <vt:lpstr>Square Design</vt:lpstr>
      <vt:lpstr>Rectangle Design</vt:lpstr>
      <vt:lpstr>X Design</vt:lpstr>
      <vt:lpstr>Complex Connection</vt:lpstr>
      <vt:lpstr>'Complex Connection'!Print_Area</vt:lpstr>
      <vt:lpstr>'Continuous Run'!Print_Area</vt:lpstr>
      <vt:lpstr>'Rectangle Design'!Print_Area</vt:lpstr>
      <vt:lpstr>'Single Run'!Print_Area</vt:lpstr>
      <vt:lpstr>'Square Design'!Print_Area</vt:lpstr>
      <vt:lpstr>'X Design'!Print_Area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Maray Sanchez-Calvo</dc:creator>
  <cp:keywords/>
  <dc:description/>
  <cp:lastModifiedBy>BelSta</cp:lastModifiedBy>
  <cp:revision/>
  <dcterms:created xsi:type="dcterms:W3CDTF">2021-10-12T18:06:34Z</dcterms:created>
  <dcterms:modified xsi:type="dcterms:W3CDTF">2021-12-02T16:10:23Z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0x0101000E7ABEEB5136D74E94CF48D030516EB6</vt:lpwstr>
  </property>
</Properties>
</file>